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0" yWindow="0" windowWidth="28800" windowHeight="12315"/>
  </bookViews>
  <sheets>
    <sheet name="RUP 2018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I203" i="1" l="1"/>
  <c r="G203" i="1"/>
  <c r="E203" i="1"/>
  <c r="B6" i="2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109" i="2" s="1"/>
  <c r="B110" i="2" s="1"/>
  <c r="B111" i="2" s="1"/>
  <c r="B112" i="2" s="1"/>
  <c r="B113" i="2" s="1"/>
  <c r="B114" i="2" s="1"/>
  <c r="B115" i="2" s="1"/>
  <c r="B116" i="2" s="1"/>
  <c r="B117" i="2" s="1"/>
  <c r="B118" i="2" s="1"/>
  <c r="B119" i="2" s="1"/>
  <c r="B120" i="2" s="1"/>
  <c r="B121" i="2" s="1"/>
  <c r="B122" i="2" s="1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B136" i="2" s="1"/>
  <c r="B137" i="2" s="1"/>
  <c r="B138" i="2" s="1"/>
  <c r="B139" i="2" s="1"/>
  <c r="B140" i="2" s="1"/>
  <c r="B141" i="2" s="1"/>
  <c r="B142" i="2" s="1"/>
  <c r="B143" i="2" s="1"/>
  <c r="B144" i="2" s="1"/>
  <c r="B145" i="2" s="1"/>
  <c r="B146" i="2" s="1"/>
  <c r="B147" i="2" s="1"/>
  <c r="B148" i="2" s="1"/>
  <c r="B149" i="2" s="1"/>
  <c r="B150" i="2" s="1"/>
  <c r="B151" i="2" s="1"/>
  <c r="B152" i="2" s="1"/>
  <c r="B153" i="2" s="1"/>
  <c r="B154" i="2" s="1"/>
  <c r="B155" i="2" s="1"/>
  <c r="B156" i="2" s="1"/>
  <c r="B157" i="2" s="1"/>
  <c r="B158" i="2" s="1"/>
  <c r="B159" i="2" s="1"/>
  <c r="B160" i="2" s="1"/>
  <c r="B161" i="2" s="1"/>
  <c r="B162" i="2" s="1"/>
  <c r="B163" i="2" s="1"/>
  <c r="B164" i="2" s="1"/>
  <c r="B165" i="2" s="1"/>
  <c r="B166" i="2" s="1"/>
  <c r="B167" i="2" s="1"/>
  <c r="B168" i="2" s="1"/>
  <c r="B169" i="2" s="1"/>
  <c r="B170" i="2" s="1"/>
  <c r="B171" i="2" s="1"/>
  <c r="B172" i="2" s="1"/>
  <c r="B173" i="2" s="1"/>
  <c r="B174" i="2" s="1"/>
  <c r="B175" i="2" s="1"/>
  <c r="B176" i="2" s="1"/>
  <c r="B177" i="2" s="1"/>
  <c r="B178" i="2" s="1"/>
  <c r="B179" i="2" s="1"/>
  <c r="B180" i="2" s="1"/>
  <c r="B181" i="2" s="1"/>
  <c r="B182" i="2" s="1"/>
  <c r="B183" i="2" s="1"/>
  <c r="B184" i="2" s="1"/>
  <c r="B185" i="2" s="1"/>
  <c r="B186" i="2" s="1"/>
  <c r="B187" i="2" s="1"/>
  <c r="B188" i="2" s="1"/>
  <c r="B189" i="2" s="1"/>
  <c r="B190" i="2" s="1"/>
  <c r="B191" i="2" s="1"/>
  <c r="B192" i="2" s="1"/>
  <c r="B193" i="2" s="1"/>
  <c r="B194" i="2" s="1"/>
  <c r="B195" i="2" s="1"/>
  <c r="B196" i="2" s="1"/>
  <c r="B197" i="2" s="1"/>
  <c r="B198" i="2" s="1"/>
</calcChain>
</file>

<file path=xl/sharedStrings.xml><?xml version="1.0" encoding="utf-8"?>
<sst xmlns="http://schemas.openxmlformats.org/spreadsheetml/2006/main" count="925" uniqueCount="863">
  <si>
    <t>No</t>
  </si>
  <si>
    <t>Satuan Kerja</t>
  </si>
  <si>
    <t>Penyedia</t>
  </si>
  <si>
    <t>Penyedia Dalam Swakelola</t>
  </si>
  <si>
    <t>Pagu</t>
  </si>
  <si>
    <t>Total Pagu</t>
  </si>
  <si>
    <t>BADAN KEPEGAWAIAN PENDIDIKAN DAN PELATIHAN DAERAH PA/KPA</t>
  </si>
  <si>
    <t>BADAN KESATUAN BANGSA DAN POLITIK PA/KPA</t>
  </si>
  <si>
    <t>BADAN PENANGGULANGAN BENCANA DAERAH PA/KPA</t>
  </si>
  <si>
    <t>BADAN PENGELOLAAN KEUANGAN DAN ASET DAERAH PA/KPA</t>
  </si>
  <si>
    <t>BADAN PENGELOLAAN PENDAPATAN DAERAH PA/KPA</t>
  </si>
  <si>
    <t>BADAN PERENCANAAN DAN PENELITIAN DAN PENGEMBANGAN DAERAH PA/KPA</t>
  </si>
  <si>
    <t>BAGIAN ADMINISTRASI PEMBANGUNAN PA/KPA</t>
  </si>
  <si>
    <t>BAGIAN HUKUM PA/KPA</t>
  </si>
  <si>
    <t>BAGIAN KESEJAHTERAAN RAKYAT PA/KPA</t>
  </si>
  <si>
    <t>BAGIAN ORGANISASI PA/KPA</t>
  </si>
  <si>
    <t>BAGIAN PEMERINTAHAN PA/KPA</t>
  </si>
  <si>
    <t>BAGIAN PEREKONOMIAN DAN SUMBER DAYA ALAM PA/KPA</t>
  </si>
  <si>
    <t>BAGIAN PROTOKOL DAN KOMUNIKASI PIMPINAN PA/KPA</t>
  </si>
  <si>
    <t>BAGIAN UMUM PA/KPA</t>
  </si>
  <si>
    <t>DINAS KEARSIPAN DAN PERPUSTAKAAN PA/KPA</t>
  </si>
  <si>
    <t>DINAS KELAUTAN DAN PERIKANAN PA/KPA</t>
  </si>
  <si>
    <t>DINAS KEPEMUDAAN DAN OLAHRAGA DAN PARIWISATA PA/KPA</t>
  </si>
  <si>
    <t>DINAS KEPENDUDUKAN DAN PENCATATAN SIPIL PA/KPA</t>
  </si>
  <si>
    <t>DINAS KESEHATAN PA/KPA</t>
  </si>
  <si>
    <t>DINAS KOMUNIKASI DAN INFORMATIKA PA/KPA</t>
  </si>
  <si>
    <t>DINAS PEKERJAAN UMUM DAN PENATAAN RUANG PA/KPA</t>
  </si>
  <si>
    <t>DINAS PEMBERDAYAAN MASYARAKAT DAN DESA DAN PEMBERDAYAAN PEREMPUAN DAN PERLINDUNGAN ANAK PA/KPA</t>
  </si>
  <si>
    <t>DINAS PENANAMAN MODAL DAN PELAYANAN TERPADU SATU PINTU PA/KPA</t>
  </si>
  <si>
    <t>DINAS PENDIDIKAN PA/KPA</t>
  </si>
  <si>
    <t>DINAS PERHUBUNGAN PA/KPA</t>
  </si>
  <si>
    <t>DINAS PERINDUSTRIAN DAN PERDAGANGAN PA/KPA</t>
  </si>
  <si>
    <t>DINAS PERTANIAN DAN PANGAN PA/KPA</t>
  </si>
  <si>
    <t>DINAS PERUMAHAN DAN KAWASAN PERMUKIMAN DAN LINGKUNGAN HIDUP PA/KPA</t>
  </si>
  <si>
    <t>DINAS SOSIAL DAN PENGENDALIAN PENDUDUK DAN KELUARGA BERENCANA PA/KPA</t>
  </si>
  <si>
    <t>DINAS TENAGA KERJA DAN KOPERASI USAHA KECIL DAN MENENGAH PA/KPA</t>
  </si>
  <si>
    <t>INSPEKTORAT PA/KPA</t>
  </si>
  <si>
    <t>KECAMATAN ADIMULYO PA/KPA</t>
  </si>
  <si>
    <t>KECAMATAN ALIAN PA/KPA</t>
  </si>
  <si>
    <t>KECAMATAN AMBAL PA/KPA</t>
  </si>
  <si>
    <t>KECAMATAN AYAH PA/KPA</t>
  </si>
  <si>
    <t>KECAMATAN BONOROWO PA/KPA</t>
  </si>
  <si>
    <t>KECAMATAN BUAYAN PA/KPA</t>
  </si>
  <si>
    <t>KECAMATAN BULUSPESANTREN PA/KPA</t>
  </si>
  <si>
    <t>KECAMATAN GOMBONG PA/KPA</t>
  </si>
  <si>
    <t>KECAMATAN KARANGANYAR PA/KPA</t>
  </si>
  <si>
    <t>KECAMATAN KARANGGAYAM PA/KPA</t>
  </si>
  <si>
    <t>KECAMATAN KARANGSAMBUNG PA/KPA</t>
  </si>
  <si>
    <t>KECAMATAN KEBUMEN PA/KPA</t>
  </si>
  <si>
    <t>KECAMATAN KLIRONG PA/KPA</t>
  </si>
  <si>
    <t>KECAMATAN KUTOWINANGUN PA/KPA</t>
  </si>
  <si>
    <t>KECAMATAN KUWARASAN PA/KPA</t>
  </si>
  <si>
    <t>KECAMATAN MIRIT PA/KPA</t>
  </si>
  <si>
    <t>KECAMATAN PADURESO PA/KPA</t>
  </si>
  <si>
    <t>KECAMATAN PEJAGOAN PA/KPA</t>
  </si>
  <si>
    <t>KECAMATAN PETANAHAN PA/KPA</t>
  </si>
  <si>
    <t>KECAMATAN PONCOWARNO PA/KPA</t>
  </si>
  <si>
    <t>KECAMATAN PREMBUN PA/KPA</t>
  </si>
  <si>
    <t>KECAMATAN PURING PA/KPA</t>
  </si>
  <si>
    <t>KECAMATAN ROWOKELE PA/KPA</t>
  </si>
  <si>
    <t>KECAMATAN SADANG PA/KPA</t>
  </si>
  <si>
    <t>KECAMATAN SEMPOR PA/KPA</t>
  </si>
  <si>
    <t>KECAMATAN SRUWENG PA/KPA</t>
  </si>
  <si>
    <t>KELURAHAN BUMIREJO PA/KPA</t>
  </si>
  <si>
    <t>KELURAHAN GOMBONG PA/KPA</t>
  </si>
  <si>
    <t>KELURAHAN JATILUHUR PA/KPA</t>
  </si>
  <si>
    <t>KELURAHAN KARANGANYAR PA/KPA</t>
  </si>
  <si>
    <t>KELURAHAN KEBUMEN PA/KPA</t>
  </si>
  <si>
    <t>KELURAHAN PANJATAN PA/KPA</t>
  </si>
  <si>
    <t>KELURAHAN PANJER PA/KPA</t>
  </si>
  <si>
    <t>KELURAHAN PLARANGAN PA/KPA</t>
  </si>
  <si>
    <t>KELURAHAN SELANG PA/KPA</t>
  </si>
  <si>
    <t>KELURAHAN TAMANWINANGUN PA/KPA</t>
  </si>
  <si>
    <t>KELURAHAN WONOKRIYO PA/KPA</t>
  </si>
  <si>
    <t>PUSKESMAS ADIMULYO PA/KPA</t>
  </si>
  <si>
    <t>PUSKESMAS ALIAN PA/KPA</t>
  </si>
  <si>
    <t>PUSKESMAS AMBAL 1 PA/KPA</t>
  </si>
  <si>
    <t>PUSKESMAS AMBAL 2 PA/KPA</t>
  </si>
  <si>
    <t>PUSKESMAS AYAH 1 PA/KPA</t>
  </si>
  <si>
    <t>PUSKESMAS AYAH 2 PA/KPA</t>
  </si>
  <si>
    <t>PUSKESMAS BONOROWO PA/KPA</t>
  </si>
  <si>
    <t>PUSKESMAS BUAYAN PA/KPA</t>
  </si>
  <si>
    <t>PUSKESMAS BULUSPESANTREN 1 PA/KPA</t>
  </si>
  <si>
    <t>PUSKESMAS BULUSPESANTREN 2 PA/KPA</t>
  </si>
  <si>
    <t>PUSKESMAS GOMBONG 1 PA/KPA</t>
  </si>
  <si>
    <t>PUSKESMAS GOMBONG 2 PA/KPA</t>
  </si>
  <si>
    <t>PUSKESMAS KARANGANYAR PA/KPA</t>
  </si>
  <si>
    <t>PUSKESMAS KARANGGAYAM 1 PA/KPA</t>
  </si>
  <si>
    <t>PUSKESMAS KARANGGAYAM 2 PA/KPA</t>
  </si>
  <si>
    <t>PUSKESMAS KARANGSAMBUNG PA/KPA</t>
  </si>
  <si>
    <t>PUSKESMAS KEBUMEN 1 PA/KPA</t>
  </si>
  <si>
    <t>PUSKESMAS KEBUMEN 2 PA/KPA</t>
  </si>
  <si>
    <t>PUSKESMAS KEBUMEN 3 PA/KPA</t>
  </si>
  <si>
    <t>PUSKESMAS KLIRONG 1 PA/KPA</t>
  </si>
  <si>
    <t>PUSKESMAS KLIRONG 2 PA/KPA</t>
  </si>
  <si>
    <t>PUSKESMAS KUTOWINANGUN PA/KPA</t>
  </si>
  <si>
    <t>PUSKESMAS KUWARASAN PA/KPA</t>
  </si>
  <si>
    <t>PUSKESMAS MIRIT PA/KPA</t>
  </si>
  <si>
    <t>PUSKESMAS PADURESO PA/KPA</t>
  </si>
  <si>
    <t>PUSKESMAS PEJAGOAN PA/KPA</t>
  </si>
  <si>
    <t>PUSKESMAS PETANAHAN PA/KPA</t>
  </si>
  <si>
    <t>PUSKESMAS PONCOWARNO PA/KPA</t>
  </si>
  <si>
    <t>PUSKESMAS PREMBUN PA/KPA</t>
  </si>
  <si>
    <t>PUSKESMAS PURING PA/KPA</t>
  </si>
  <si>
    <t>PUSKESMAS ROWOKELE PA/KPA</t>
  </si>
  <si>
    <t>PUSKESMAS SADANG PA/KPA</t>
  </si>
  <si>
    <t>PUSKESMAS SEMPOR 1 PA/KPA</t>
  </si>
  <si>
    <t>PUSKESMAS SEMPOR 2 PA/KPA</t>
  </si>
  <si>
    <t>PUSKESMAS SRUWENG PA/KPA</t>
  </si>
  <si>
    <t>RSUD dr SOEDIRMAN PA/KPA</t>
  </si>
  <si>
    <t>RSUD PREMBUN PA/KPA</t>
  </si>
  <si>
    <t>SANGGAR KEGIATAN BELAJAR PA/KPA</t>
  </si>
  <si>
    <t>SATUAN POLISI PAMONG PRAJA PA/KPA</t>
  </si>
  <si>
    <t>SEKRETARIAT DPRD PA/KPA</t>
  </si>
  <si>
    <t>SMPN 1 ADIMULYO PA/KPA</t>
  </si>
  <si>
    <t>SMPN 1 ALIAN PA/KPA</t>
  </si>
  <si>
    <t>SMPN 1 AMBAL PA/KPA</t>
  </si>
  <si>
    <t>SMPN 1 AYAH PA/KPA</t>
  </si>
  <si>
    <t>SMPN 1 BONOROWO PA/KPA</t>
  </si>
  <si>
    <t>SMPN 1 BUAYAN PA/KPA</t>
  </si>
  <si>
    <t>SMPN 1 BULUSPESANTREN PA/KPA</t>
  </si>
  <si>
    <t>SMPN 1 GOMBONG PA/KPA</t>
  </si>
  <si>
    <t>SMPN 1 KARANGANYAR PA/KPA</t>
  </si>
  <si>
    <t>SMPN 1 KARANGGAYAM PA/KPA</t>
  </si>
  <si>
    <t>SMPN 1 KARANGSAMBUNG PA/KPA</t>
  </si>
  <si>
    <t>SMPN 1 KEBUMEN PA/KPA</t>
  </si>
  <si>
    <t>SMPN 1 KLIRONG PA/KPA</t>
  </si>
  <si>
    <t>SMPN 1 KUTOWINANGUN PA/KPA</t>
  </si>
  <si>
    <t>SMPN 1 KUWARASAN PA/KPA</t>
  </si>
  <si>
    <t>SMPN 1 MIRIT PA/KPA</t>
  </si>
  <si>
    <t>SMPN 1 PADURESO PA/KPA</t>
  </si>
  <si>
    <t>SMPN 1 PEJAGOAN PA/KPA</t>
  </si>
  <si>
    <t>SMPN 1 PETANAHAN PA/KPA</t>
  </si>
  <si>
    <t>SMPN 1 PONCOWARNO PA/KPA</t>
  </si>
  <si>
    <t>SMPN 1 PREMBUN PA/KPA</t>
  </si>
  <si>
    <t>SMPN 1 PURING PA/KPA</t>
  </si>
  <si>
    <t>SMPN 1 ROWOKELE PA/KPA</t>
  </si>
  <si>
    <t>SMPN 1 SADANG PA/KPA</t>
  </si>
  <si>
    <t>SMPN 1 SEMPOR PA/KPA</t>
  </si>
  <si>
    <t>SMPN 1 SRUWENG PA/KPA</t>
  </si>
  <si>
    <t>SMPN 2 ADIMULYO PA/KPA</t>
  </si>
  <si>
    <t>SMPN 2 AMBAL PA/KPA</t>
  </si>
  <si>
    <t>SMPN 2 AYAH PA/KPA</t>
  </si>
  <si>
    <t>SMPN 2 BUAYAN PA/KPA</t>
  </si>
  <si>
    <t>SMPN 2 BULUSPESANTREN PA/KPA</t>
  </si>
  <si>
    <t>SMPN 2 GOMBONG PA/KPA</t>
  </si>
  <si>
    <t>SMPN 2 KARANGANYAR PA/KPA</t>
  </si>
  <si>
    <t>SMPN 2 KARANGGAYAM PA/KPA</t>
  </si>
  <si>
    <t>SMPN 2 KARANGSAMBUNG PA/KPA</t>
  </si>
  <si>
    <t>SMPN 2 KEBUMEN PA/KPA</t>
  </si>
  <si>
    <t>SMPN 2 KUTOWINANGUN PA/KPA</t>
  </si>
  <si>
    <t>SMPN 2 MIRIT PA/KPA</t>
  </si>
  <si>
    <t>SMPN 2 PEJAGOAN PA/KPA</t>
  </si>
  <si>
    <t>SMPN 2 PREMBUN PA/KPA</t>
  </si>
  <si>
    <t>SMPN 2 PURING PA/KPA</t>
  </si>
  <si>
    <t>SMPN 2 ROWOKELE PA/KPA</t>
  </si>
  <si>
    <t>SMPN 2 SATU ATAP ALIAN PA/KPA</t>
  </si>
  <si>
    <t>SMPN 2 SATU ATAP PONCOWARNO PA/KPA</t>
  </si>
  <si>
    <t>SMPN 2 SEMPOR PA/KPA</t>
  </si>
  <si>
    <t>SMPN 2 SRUWENG PA/KPA</t>
  </si>
  <si>
    <t>SMPN 3 GOMBONG PA/KPA</t>
  </si>
  <si>
    <t>SMPN 3 KARANGANYAR PA/KPA</t>
  </si>
  <si>
    <t>SMPN 3 KEBUMEN PA/KPA</t>
  </si>
  <si>
    <t>SMPN 3 KUTOWINANGUN PA/KPA</t>
  </si>
  <si>
    <t>SMPN 3 SATU ATAP AYAH PA/KPA</t>
  </si>
  <si>
    <t>SMPN 3 SATU ATAP KARANGSAMBUNG PA/KPA</t>
  </si>
  <si>
    <t>SMPN 3 SATU ATAP SEMPOR PA/KPA</t>
  </si>
  <si>
    <t>SMPN 4 GOMBONG PA/KPA</t>
  </si>
  <si>
    <t>SMPN 4 KEBUMEN PA/KPA</t>
  </si>
  <si>
    <t>SMPN 4 SATU ATAP KARANGSAMBUNG PA/KPA</t>
  </si>
  <si>
    <t>SMPN 5 KEBUMEN PA/KPA</t>
  </si>
  <si>
    <t>SMPN 6 KEBUMEN PA/KPA</t>
  </si>
  <si>
    <t>SMPN 7 KEBUMEN PA/KPA</t>
  </si>
  <si>
    <t>UP3 PA/KPA</t>
  </si>
  <si>
    <t>UPT DINAS PENDIDIKAN KEC ADIMULYO PA/KPA</t>
  </si>
  <si>
    <t>UPT DINAS PENDIDIKAN KEC ALIAN PA/KPA</t>
  </si>
  <si>
    <t>UPT DINAS PENDIDIKAN KEC AMBAL PA/KPA</t>
  </si>
  <si>
    <t>UPT DINAS PENDIDIKAN KEC AYAH PA/KPA</t>
  </si>
  <si>
    <t>UPT DINAS PENDIDIKAN KEC BONOROWO PA/KPA</t>
  </si>
  <si>
    <t>UPT DINAS PENDIDIKAN KEC BUAYAN PA/KPA</t>
  </si>
  <si>
    <t>UPT DINAS PENDIDIKAN KEC BULUSPESANTREN PA/KPA</t>
  </si>
  <si>
    <t>UPT DINAS PENDIDIKAN KEC GOMBONG PA/KPA</t>
  </si>
  <si>
    <t>UPT DINAS PENDIDIKAN KEC KARANGANYAR PA/KPA</t>
  </si>
  <si>
    <t>UPT DINAS PENDIDIKAN KEC KARANGGAYAM PA/KPA</t>
  </si>
  <si>
    <t>UPT DINAS PENDIDIKAN KEC KARANGSAMBUNG PA/KPA</t>
  </si>
  <si>
    <t>UPT DINAS PENDIDIKAN KEC KEBUMEN PA/KPA</t>
  </si>
  <si>
    <t>UPT DINAS PENDIDIKAN KEC KLIRONG PA/KPA</t>
  </si>
  <si>
    <t>UPT DINAS PENDIDIKAN KEC KUTOWINANGUN PA/KPA</t>
  </si>
  <si>
    <t>UPT DINAS PENDIDIKAN KEC KUWARASAN PA/KPA</t>
  </si>
  <si>
    <t>UPT DINAS PENDIDIKAN KEC MIRIT PA/KPA</t>
  </si>
  <si>
    <t>UPT DINAS PENDIDIKAN KEC PADURESO PA/KPA</t>
  </si>
  <si>
    <t>UPT DINAS PENDIDIKAN KEC PEJAGOAN PA/KPA</t>
  </si>
  <si>
    <t>UPT DINAS PENDIDIKAN KEC PETANAHAN PA/KPA</t>
  </si>
  <si>
    <t>UPT DINAS PENDIDIKAN KEC PONCOWARNO PA/KPA</t>
  </si>
  <si>
    <t>UPT DINAS PENDIDIKAN KEC PREMBUN PA/KPA</t>
  </si>
  <si>
    <t>UPT DINAS PENDIDIKAN KEC PURING PA/KPA</t>
  </si>
  <si>
    <t>UPT DINAS PENDIDIKAN KEC ROWOKELE PA/KPA</t>
  </si>
  <si>
    <t>UPT DINAS PENDIDIKAN KEC SADANG PA/KPA</t>
  </si>
  <si>
    <t>UPT DINAS PENDIDIKAN KEC SEMPOR PA/KPA</t>
  </si>
  <si>
    <t>UPT DINAS PENDIDIKAN KEC SRUWENG PA/KPA</t>
  </si>
  <si>
    <t>Swakelola</t>
  </si>
  <si>
    <t>Total</t>
  </si>
  <si>
    <t>DINAS PEKERJAAN UMUM DAN PENATAAN RUANG</t>
  </si>
  <si>
    <t>192.465.151.000</t>
  </si>
  <si>
    <t>DINAS PENDIDIKAN</t>
  </si>
  <si>
    <t>13.860.471.000</t>
  </si>
  <si>
    <t>201.200.000</t>
  </si>
  <si>
    <t>14.061.671.000</t>
  </si>
  <si>
    <t>DINAS KESEHATAN</t>
  </si>
  <si>
    <t>30.496.865.000</t>
  </si>
  <si>
    <t>22.515.548.000</t>
  </si>
  <si>
    <t>53.012.413.000</t>
  </si>
  <si>
    <t>DINAS PERTANIAN DAN PANGAN</t>
  </si>
  <si>
    <t>21.962.140.000</t>
  </si>
  <si>
    <t>11.924.095.000</t>
  </si>
  <si>
    <t>28.850.000</t>
  </si>
  <si>
    <t>33.915.085.000</t>
  </si>
  <si>
    <t>DINAS PERINDUSTRIAN DAN PERDAGANGAN</t>
  </si>
  <si>
    <t>24.817.412.000</t>
  </si>
  <si>
    <t>9.283.820.000</t>
  </si>
  <si>
    <t>50.000.000</t>
  </si>
  <si>
    <t>34.151.232.000</t>
  </si>
  <si>
    <t>DINAS KELAUTAN DAN PERIKANAN</t>
  </si>
  <si>
    <t>7.851.173.000</t>
  </si>
  <si>
    <t>2.437.948.000</t>
  </si>
  <si>
    <t>10.289.121.000</t>
  </si>
  <si>
    <t>DINAS TENAGA KERJA DAN KOPERASI USAHA KECIL DAN MENENGAH</t>
  </si>
  <si>
    <t>5.635.378.000</t>
  </si>
  <si>
    <t>DINAS KEPEMUDAAN DAN OLAHRAGA DAN PARIWISATA</t>
  </si>
  <si>
    <t>18.853.196.200</t>
  </si>
  <si>
    <t>BADAN PENGELOLAAN KEUANGAN DAN ASET DAERAH</t>
  </si>
  <si>
    <t>3.276.898.400</t>
  </si>
  <si>
    <t>6.060.839.600</t>
  </si>
  <si>
    <t>9.337.738.000</t>
  </si>
  <si>
    <t>DINAS KEPENDUDUKAN DAN PENCATATAN SIPIL</t>
  </si>
  <si>
    <t>2.716.062.000</t>
  </si>
  <si>
    <t>SANGGAR KEGIATAN BELAJAR</t>
  </si>
  <si>
    <t>169.779.000</t>
  </si>
  <si>
    <t>BAGIAN PEMERINTAHAN</t>
  </si>
  <si>
    <t>98.000.000</t>
  </si>
  <si>
    <t>652.000.000</t>
  </si>
  <si>
    <t>750.000.000</t>
  </si>
  <si>
    <t>BAGIAN HUKUM</t>
  </si>
  <si>
    <t>219.555.000</t>
  </si>
  <si>
    <t>BAGIAN HUMAS</t>
  </si>
  <si>
    <t>172.280.000</t>
  </si>
  <si>
    <t>1.276.388.000</t>
  </si>
  <si>
    <t>1.448.668.000</t>
  </si>
  <si>
    <t>BAGIAN PEMBANGUNAN</t>
  </si>
  <si>
    <t>581.774.000</t>
  </si>
  <si>
    <t>88.000.000</t>
  </si>
  <si>
    <t>669.774.000</t>
  </si>
  <si>
    <t>BAGIAN PEREKONOMIAN</t>
  </si>
  <si>
    <t>1.330.000.000</t>
  </si>
  <si>
    <t>1.380.000.000</t>
  </si>
  <si>
    <t>BAGIAN KESEJAHTERAAN RAKYAT</t>
  </si>
  <si>
    <t>363.000.000</t>
  </si>
  <si>
    <t>BAGIAN ORGANISASI</t>
  </si>
  <si>
    <t>1.144.000.000</t>
  </si>
  <si>
    <t>BAGIAN UMUM</t>
  </si>
  <si>
    <t>1.618.975.000</t>
  </si>
  <si>
    <t>4.907.959.000</t>
  </si>
  <si>
    <t>755.481.000</t>
  </si>
  <si>
    <t>7.282.415.000</t>
  </si>
  <si>
    <t>SEKRETARIAT DPRD</t>
  </si>
  <si>
    <t>794.084.000</t>
  </si>
  <si>
    <t>13.924.412.000</t>
  </si>
  <si>
    <t>14.718.496.000</t>
  </si>
  <si>
    <t>BADAN PERENCANAAN DAN PENELITIAN DAN PENGEMBANGAN DAERAH</t>
  </si>
  <si>
    <t>1.383.988.000</t>
  </si>
  <si>
    <t>4.689.261.000</t>
  </si>
  <si>
    <t>6.073.249.000</t>
  </si>
  <si>
    <t>DINAS PEMBERDAYAAN MASYARAKAT DAN DESA DAN PEMBERDAYAAN PEREMPUAN DAN PERLINDUNGAN ANAK</t>
  </si>
  <si>
    <t>608.400.000</t>
  </si>
  <si>
    <t>BADAN PENANGGULANGAN BENCANA DAERAH</t>
  </si>
  <si>
    <t>7.413.848.200</t>
  </si>
  <si>
    <t>4.093.077.300</t>
  </si>
  <si>
    <t>11.506.925.500</t>
  </si>
  <si>
    <t>KANTOR KESATUAN BANGSA DAN POLITIK</t>
  </si>
  <si>
    <t>304.952.000</t>
  </si>
  <si>
    <t>1.492.859.000</t>
  </si>
  <si>
    <t>1.797.811.000</t>
  </si>
  <si>
    <t>INSPEKTORAT</t>
  </si>
  <si>
    <t>71.450.000</t>
  </si>
  <si>
    <t>2.722.184.000</t>
  </si>
  <si>
    <t>46.925.000</t>
  </si>
  <si>
    <t>2.840.559.000</t>
  </si>
  <si>
    <t>RSUD dr SOEDIRMAN</t>
  </si>
  <si>
    <t>19.252.478.500</t>
  </si>
  <si>
    <t>DINAS KEARSIPAN DAN PERPUSTAKAAN</t>
  </si>
  <si>
    <t>38.000.000</t>
  </si>
  <si>
    <t>DINAS PENANAMAN MODAL DAN PELAYANAN TERPADU SATU PINTU</t>
  </si>
  <si>
    <t>191.585.000</t>
  </si>
  <si>
    <t>2.041.480.000</t>
  </si>
  <si>
    <t>2.233.065.000</t>
  </si>
  <si>
    <t>DINAS PERUMAHAN DAN KAWASAN PERMUKIMAN DAN LINGKUNGAN HIDUP</t>
  </si>
  <si>
    <t>22.979.441.000</t>
  </si>
  <si>
    <t>13.764.814.500</t>
  </si>
  <si>
    <t>36.744.255.500</t>
  </si>
  <si>
    <t>SATUAN POLISI PAMONG PRAJA</t>
  </si>
  <si>
    <t>2.292.388.000</t>
  </si>
  <si>
    <t>111.776.000</t>
  </si>
  <si>
    <t>2.404.164.000</t>
  </si>
  <si>
    <t>KECAMATAN KEBUMEN</t>
  </si>
  <si>
    <t>112.120.000</t>
  </si>
  <si>
    <t>360.576.000</t>
  </si>
  <si>
    <t>472.696.000</t>
  </si>
  <si>
    <t>KECAMATAN KARANGSAMBUNG</t>
  </si>
  <si>
    <t>413.970.000</t>
  </si>
  <si>
    <t>KECAMATAN ALIAN</t>
  </si>
  <si>
    <t>39.160.000</t>
  </si>
  <si>
    <t>328.023.000</t>
  </si>
  <si>
    <t>89.405.000</t>
  </si>
  <si>
    <t>456.588.000</t>
  </si>
  <si>
    <t>KECAMATAN PREMBUN</t>
  </si>
  <si>
    <t>KECAMATAN MIRIT</t>
  </si>
  <si>
    <t>321.220.000</t>
  </si>
  <si>
    <t>75.000.000</t>
  </si>
  <si>
    <t>396.220.000</t>
  </si>
  <si>
    <t>KECAMATAN KUTOWINANGUN</t>
  </si>
  <si>
    <t>22.900.000</t>
  </si>
  <si>
    <t>425.605.000</t>
  </si>
  <si>
    <t>448.505.000</t>
  </si>
  <si>
    <t>KECAMATAN AMBAL</t>
  </si>
  <si>
    <t>56.000.000</t>
  </si>
  <si>
    <t>350.272.000</t>
  </si>
  <si>
    <t>481.272.000</t>
  </si>
  <si>
    <t>KECAMATAN BULUSPESANTREN</t>
  </si>
  <si>
    <t>78.650.000</t>
  </si>
  <si>
    <t>233.996.000</t>
  </si>
  <si>
    <t>71.000.000</t>
  </si>
  <si>
    <t>383.646.000</t>
  </si>
  <si>
    <t>KECAMATAN PEJAGOAN</t>
  </si>
  <si>
    <t>79.000.000</t>
  </si>
  <si>
    <t>337.249.000</t>
  </si>
  <si>
    <t>79.500.000</t>
  </si>
  <si>
    <t>495.749.000</t>
  </si>
  <si>
    <t>KECAMATAN KLIRONG</t>
  </si>
  <si>
    <t>57.550.000</t>
  </si>
  <si>
    <t>227.633.000</t>
  </si>
  <si>
    <t>2.250.000</t>
  </si>
  <si>
    <t>287.433.000</t>
  </si>
  <si>
    <t>KECAMATAN PETANAHAN</t>
  </si>
  <si>
    <t>53.890.000</t>
  </si>
  <si>
    <t>302.570.000</t>
  </si>
  <si>
    <t>65.600.000</t>
  </si>
  <si>
    <t>422.060.000</t>
  </si>
  <si>
    <t>KECAMATAN SRUWENG</t>
  </si>
  <si>
    <t>44.950.000</t>
  </si>
  <si>
    <t>348.891.000</t>
  </si>
  <si>
    <t>4.000.000</t>
  </si>
  <si>
    <t>397.841.000</t>
  </si>
  <si>
    <t>KECAMATAN KARANGANYAR</t>
  </si>
  <si>
    <t>364.052.000</t>
  </si>
  <si>
    <t>KECAMATAN KARANGGAYAM</t>
  </si>
  <si>
    <t>42.200.000</t>
  </si>
  <si>
    <t>348.490.000</t>
  </si>
  <si>
    <t>224.490.000</t>
  </si>
  <si>
    <t>615.180.000</t>
  </si>
  <si>
    <t>KECAMATAN ADIMULYO</t>
  </si>
  <si>
    <t>341.735.000</t>
  </si>
  <si>
    <t>74.000.000</t>
  </si>
  <si>
    <t>415.735.000</t>
  </si>
  <si>
    <t>KECAMATAN KUWARASAN</t>
  </si>
  <si>
    <t>351.329.000</t>
  </si>
  <si>
    <t>81.500.000</t>
  </si>
  <si>
    <t>432.829.000</t>
  </si>
  <si>
    <t>KECAMATAN PURING</t>
  </si>
  <si>
    <t>472.500.900</t>
  </si>
  <si>
    <t>KECAMATAN GOMBONG</t>
  </si>
  <si>
    <t>54.000.000</t>
  </si>
  <si>
    <t>340.633.000</t>
  </si>
  <si>
    <t>394.633.000</t>
  </si>
  <si>
    <t>KECAMATAN SEMPOR</t>
  </si>
  <si>
    <t>37.000.000</t>
  </si>
  <si>
    <t>177.006.000</t>
  </si>
  <si>
    <t>214.006.000</t>
  </si>
  <si>
    <t>KECAMATAN BUAYAN</t>
  </si>
  <si>
    <t>312.296.000</t>
  </si>
  <si>
    <t>94.400.000</t>
  </si>
  <si>
    <t>406.696.000</t>
  </si>
  <si>
    <t>KECAMATAN AYAH</t>
  </si>
  <si>
    <t>455.195.000</t>
  </si>
  <si>
    <t>66.400.000</t>
  </si>
  <si>
    <t>521.595.000</t>
  </si>
  <si>
    <t>KECAMATAN ROWOKELE</t>
  </si>
  <si>
    <t>91.500.000</t>
  </si>
  <si>
    <t>263.595.000</t>
  </si>
  <si>
    <t>355.095.000</t>
  </si>
  <si>
    <t>KECAMATAN SADANG</t>
  </si>
  <si>
    <t>KECAMATAN PONCOWARNO</t>
  </si>
  <si>
    <t>341.635.000</t>
  </si>
  <si>
    <t>412.635.000</t>
  </si>
  <si>
    <t>KECAMATAN PADURESO</t>
  </si>
  <si>
    <t>516.199.000</t>
  </si>
  <si>
    <t>171.730.000</t>
  </si>
  <si>
    <t>687.929.000</t>
  </si>
  <si>
    <t>KECAMATAN BONOROWO</t>
  </si>
  <si>
    <t>79.312.000</t>
  </si>
  <si>
    <t>219.946.000</t>
  </si>
  <si>
    <t>299.258.000</t>
  </si>
  <si>
    <t>KELURAHAN PANJER</t>
  </si>
  <si>
    <t>24.000.000</t>
  </si>
  <si>
    <t>350.308.000</t>
  </si>
  <si>
    <t>464.317.000</t>
  </si>
  <si>
    <t>838.625.000</t>
  </si>
  <si>
    <t>KELURAHAN SELANG</t>
  </si>
  <si>
    <t>665.190.000</t>
  </si>
  <si>
    <t>269.990.000</t>
  </si>
  <si>
    <t>935.180.000</t>
  </si>
  <si>
    <t>KELURAHAN TAMANWINANGUN</t>
  </si>
  <si>
    <t>KELURAHAN KEBUMEN</t>
  </si>
  <si>
    <t>792.901.000</t>
  </si>
  <si>
    <t>KELURAHAN BUMIREJO</t>
  </si>
  <si>
    <t>64.495.000</t>
  </si>
  <si>
    <t>240.604.400</t>
  </si>
  <si>
    <t>436.134.600</t>
  </si>
  <si>
    <t>741.234.000</t>
  </si>
  <si>
    <t>KELURAHAN JATILUHUR</t>
  </si>
  <si>
    <t>682.374.000</t>
  </si>
  <si>
    <t>KELURAHAN PLARANGAN</t>
  </si>
  <si>
    <t>806.362.000</t>
  </si>
  <si>
    <t>KELURAHAN PANJATAN</t>
  </si>
  <si>
    <t>606.867.000</t>
  </si>
  <si>
    <t>KELURAHAN KARANGANYAR</t>
  </si>
  <si>
    <t>172.844.000</t>
  </si>
  <si>
    <t>597.104.000</t>
  </si>
  <si>
    <t>769.948.000</t>
  </si>
  <si>
    <t>KELURAHAN GOMBONG</t>
  </si>
  <si>
    <t>704.522.000</t>
  </si>
  <si>
    <t>KELURAHAN WONOKRIYO</t>
  </si>
  <si>
    <t>713.783.000</t>
  </si>
  <si>
    <t>UPT DINAS PENDIDIKAN KEC AYAH</t>
  </si>
  <si>
    <t>3.052.454.000</t>
  </si>
  <si>
    <t>UPT DINAS PENDIDIKAN KEC BUAYAN</t>
  </si>
  <si>
    <t>3.355.370.000</t>
  </si>
  <si>
    <t>1.061.905.000</t>
  </si>
  <si>
    <t>4.417.275.000</t>
  </si>
  <si>
    <t>UPT DINAS PENDIDIKAN KEC PURING</t>
  </si>
  <si>
    <t>3.552.737.000</t>
  </si>
  <si>
    <t>1.125.230.000</t>
  </si>
  <si>
    <t>4.677.967.000</t>
  </si>
  <si>
    <t>UPT DINAS PENDIDIKAN KEC PETANAHAN</t>
  </si>
  <si>
    <t>3.784.183.000</t>
  </si>
  <si>
    <t>UPT DINAS PENDIDIKAN KEC KLIRONG</t>
  </si>
  <si>
    <t>4.060.369.000</t>
  </si>
  <si>
    <t>UPT DINAS PENDIDIKAN KEC BULUSPESANTREN</t>
  </si>
  <si>
    <t>4.105.494.000</t>
  </si>
  <si>
    <t>UPT DINAS PENDIDIKAN KEC AMBAL</t>
  </si>
  <si>
    <t>4.859.097.000</t>
  </si>
  <si>
    <t>UPT DINAS PENDIDIKAN KEC MIRIT</t>
  </si>
  <si>
    <t>37.493.000</t>
  </si>
  <si>
    <t>UPT DINAS PENDIDIKAN KEC BONOROWO</t>
  </si>
  <si>
    <t>1.484.948.000</t>
  </si>
  <si>
    <t>UPT DINAS PENDIDIKAN KEC PREMBUN</t>
  </si>
  <si>
    <t>2.484.490.000</t>
  </si>
  <si>
    <t>UPT DINAS PENDIDIKAN KEC PADURESO</t>
  </si>
  <si>
    <t>853.399.000</t>
  </si>
  <si>
    <t>260.548.000</t>
  </si>
  <si>
    <t>1.113.947.000</t>
  </si>
  <si>
    <t>UPT DINAS PENDIDIKAN KEC KUTOWINANGUN</t>
  </si>
  <si>
    <t>24.594.000</t>
  </si>
  <si>
    <t>UPT DINAS PENDIDIKAN KEC ALIAN</t>
  </si>
  <si>
    <t>4.881.157.000</t>
  </si>
  <si>
    <t>UPT DINAS PENDIDIKAN KEC PONCOWARNO</t>
  </si>
  <si>
    <t>952.157.000</t>
  </si>
  <si>
    <t>275.217.000</t>
  </si>
  <si>
    <t>1.227.374.000</t>
  </si>
  <si>
    <t>UPT DINAS PENDIDIKAN KEC KEBUMEN</t>
  </si>
  <si>
    <t>UPT DINAS PENDIDIKAN KEC PEJAGOAN</t>
  </si>
  <si>
    <t>2.746.187.000</t>
  </si>
  <si>
    <t>870.234.000</t>
  </si>
  <si>
    <t>3.616.421.000</t>
  </si>
  <si>
    <t>UPT DINAS PENDIDIKAN KEC SRUWENG</t>
  </si>
  <si>
    <t>3.315.323.000</t>
  </si>
  <si>
    <t>773.600.000</t>
  </si>
  <si>
    <t>4.088.923.000</t>
  </si>
  <si>
    <t>UPT DINAS PENDIDIKAN KEC ADIMULYO</t>
  </si>
  <si>
    <t>468.554.000</t>
  </si>
  <si>
    <t>UPT DINAS PENDIDIKAN KEC KUWARASAN</t>
  </si>
  <si>
    <t>2.486.180.000</t>
  </si>
  <si>
    <t>776.288.000</t>
  </si>
  <si>
    <t>3.262.468.000</t>
  </si>
  <si>
    <t>UPT DINAS PENDIDIKAN KEC ROWOKELE</t>
  </si>
  <si>
    <t>UPT DINAS PENDIDIKAN KEC SEMPOR</t>
  </si>
  <si>
    <t>3.459.178.000</t>
  </si>
  <si>
    <t>1.082.002.000</t>
  </si>
  <si>
    <t>4.541.180.000</t>
  </si>
  <si>
    <t>UPT DINAS PENDIDIKAN KEC GOMBONG</t>
  </si>
  <si>
    <t>2.886.467.000</t>
  </si>
  <si>
    <t>UPT DINAS PENDIDIKAN KEC KARANGANYAR</t>
  </si>
  <si>
    <t>2.007.825.000</t>
  </si>
  <si>
    <t>627.065.000</t>
  </si>
  <si>
    <t>2.634.890.000</t>
  </si>
  <si>
    <t>UPT DINAS PENDIDIKAN KEC KARANGGAYAM</t>
  </si>
  <si>
    <t>566.545.001</t>
  </si>
  <si>
    <t>UPT DINAS PENDIDIKAN KEC KARANGSAMBUNG</t>
  </si>
  <si>
    <t>2.556.585.000</t>
  </si>
  <si>
    <t>808.546.000</t>
  </si>
  <si>
    <t>3.365.131.000</t>
  </si>
  <si>
    <t>UPT DINAS PENDIDIKAN KEC SADANG</t>
  </si>
  <si>
    <t>1.411.272.000</t>
  </si>
  <si>
    <t>1.173.680.000</t>
  </si>
  <si>
    <t>2.584.952.000</t>
  </si>
  <si>
    <t>SMPN 1 AYAH</t>
  </si>
  <si>
    <t>750.195.000</t>
  </si>
  <si>
    <t>116.452.000</t>
  </si>
  <si>
    <t>866.647.000</t>
  </si>
  <si>
    <t>SMPN 2 AYAH</t>
  </si>
  <si>
    <t>70.778.000</t>
  </si>
  <si>
    <t>SMPN 1 BUAYAN</t>
  </si>
  <si>
    <t>495.415.000</t>
  </si>
  <si>
    <t>172.684.000</t>
  </si>
  <si>
    <t>668.099.000</t>
  </si>
  <si>
    <t>SMPN 2 BUAYAN</t>
  </si>
  <si>
    <t>604.646.000</t>
  </si>
  <si>
    <t>SMPN 1 PURING</t>
  </si>
  <si>
    <t>16.000.000</t>
  </si>
  <si>
    <t>498.047.000</t>
  </si>
  <si>
    <t>166.383.000</t>
  </si>
  <si>
    <t>680.430.000</t>
  </si>
  <si>
    <t>SMPN 2 PURING</t>
  </si>
  <si>
    <t>412.170.000</t>
  </si>
  <si>
    <t>138.676.000</t>
  </si>
  <si>
    <t>550.846.000</t>
  </si>
  <si>
    <t>SMPN 1 PETANAHAN</t>
  </si>
  <si>
    <t>613.988.000</t>
  </si>
  <si>
    <t>152.000.000</t>
  </si>
  <si>
    <t>765.988.000</t>
  </si>
  <si>
    <t>SMPN 1 KLIRONG</t>
  </si>
  <si>
    <t>615.162.000</t>
  </si>
  <si>
    <t>767.162.000</t>
  </si>
  <si>
    <t>SMPN 1 BULUSPESANTREN</t>
  </si>
  <si>
    <t>580.311.000</t>
  </si>
  <si>
    <t>197.116.000</t>
  </si>
  <si>
    <t>777.427.000</t>
  </si>
  <si>
    <t>SMPN 2 BULUSPESANTREN</t>
  </si>
  <si>
    <t>411.660.000</t>
  </si>
  <si>
    <t>138.874.000</t>
  </si>
  <si>
    <t>550.534.000</t>
  </si>
  <si>
    <t>SMPN 1 AMBAL</t>
  </si>
  <si>
    <t>594.002.000</t>
  </si>
  <si>
    <t>186.755.000</t>
  </si>
  <si>
    <t>780.757.000</t>
  </si>
  <si>
    <t>SMPN 2 AMBAL</t>
  </si>
  <si>
    <t>438.062.000</t>
  </si>
  <si>
    <t>141.091.000</t>
  </si>
  <si>
    <t>579.153.000</t>
  </si>
  <si>
    <t>SMPN 1 MIRIT</t>
  </si>
  <si>
    <t>599.941.000</t>
  </si>
  <si>
    <t>148.000.000</t>
  </si>
  <si>
    <t>747.941.000</t>
  </si>
  <si>
    <t>SMPN 2 MIRIT</t>
  </si>
  <si>
    <t>582.090.000</t>
  </si>
  <si>
    <t>SMPN 1 PREMBUN</t>
  </si>
  <si>
    <t>21.249.000</t>
  </si>
  <si>
    <t>SMPN 2 PREMBUN</t>
  </si>
  <si>
    <t>477.892.000</t>
  </si>
  <si>
    <t>173.985.000</t>
  </si>
  <si>
    <t>651.877.000</t>
  </si>
  <si>
    <t>SMPN 1 KUTOWINANGUN</t>
  </si>
  <si>
    <t>418.430.000</t>
  </si>
  <si>
    <t>95.600.000</t>
  </si>
  <si>
    <t>514.030.000</t>
  </si>
  <si>
    <t>SMPN 2 KUTOWINANGUN</t>
  </si>
  <si>
    <t>558.137.000</t>
  </si>
  <si>
    <t>188.893.000</t>
  </si>
  <si>
    <t>747.030.000</t>
  </si>
  <si>
    <t>SMPN 3 KUTOWINANGUN</t>
  </si>
  <si>
    <t>SMPN 1 ALIAN</t>
  </si>
  <si>
    <t>946.752.000</t>
  </si>
  <si>
    <t>SMPN 1 PONCOWARNO</t>
  </si>
  <si>
    <t>481.046.000</t>
  </si>
  <si>
    <t>165.895.000</t>
  </si>
  <si>
    <t>646.941.000</t>
  </si>
  <si>
    <t>SMPN 1 KEBUMEN</t>
  </si>
  <si>
    <t>756.576.000</t>
  </si>
  <si>
    <t>208.218.000</t>
  </si>
  <si>
    <t>964.794.000</t>
  </si>
  <si>
    <t>SMPN 2 KEBUMEN</t>
  </si>
  <si>
    <t>581.663.000</t>
  </si>
  <si>
    <t>193.638.000</t>
  </si>
  <si>
    <t>775.301.000</t>
  </si>
  <si>
    <t>SMPN 3 KEBUMEN</t>
  </si>
  <si>
    <t>582.768.000</t>
  </si>
  <si>
    <t>190.471.000</t>
  </si>
  <si>
    <t>773.239.000</t>
  </si>
  <si>
    <t>SMPN 4 KEBUMEN</t>
  </si>
  <si>
    <t>570.154.000</t>
  </si>
  <si>
    <t>190.184.000</t>
  </si>
  <si>
    <t>760.338.000</t>
  </si>
  <si>
    <t>SMPN 5 KEBUMEN</t>
  </si>
  <si>
    <t>448.948.000</t>
  </si>
  <si>
    <t>139.147.000</t>
  </si>
  <si>
    <t>588.095.000</t>
  </si>
  <si>
    <t>SMPN 6 KEBUMEN</t>
  </si>
  <si>
    <t>581.249.000</t>
  </si>
  <si>
    <t>31.461.000</t>
  </si>
  <si>
    <t>612.710.000</t>
  </si>
  <si>
    <t>SMPN 7 KEBUMEN</t>
  </si>
  <si>
    <t>681.078.000</t>
  </si>
  <si>
    <t>144.161.000</t>
  </si>
  <si>
    <t>825.239.000</t>
  </si>
  <si>
    <t>SMPN 1 PEJAGOAN</t>
  </si>
  <si>
    <t>759.604.000</t>
  </si>
  <si>
    <t>732.739.000</t>
  </si>
  <si>
    <t>1.492.343.000</t>
  </si>
  <si>
    <t>SMPN 2 PEJAGOAN</t>
  </si>
  <si>
    <t>614.495.000</t>
  </si>
  <si>
    <t>151.642.000</t>
  </si>
  <si>
    <t>766.137.000</t>
  </si>
  <si>
    <t>SMPN 1 SRUWENG</t>
  </si>
  <si>
    <t>589.644.000</t>
  </si>
  <si>
    <t>179.247.000</t>
  </si>
  <si>
    <t>768.891.000</t>
  </si>
  <si>
    <t>SMPN 2 SRUWENG</t>
  </si>
  <si>
    <t>626.282.000</t>
  </si>
  <si>
    <t>SMPN 1 ADIMULYO</t>
  </si>
  <si>
    <t>374.378.000</t>
  </si>
  <si>
    <t>123.184.000</t>
  </si>
  <si>
    <t>497.562.000</t>
  </si>
  <si>
    <t>SMPN 2 ADIMULYO</t>
  </si>
  <si>
    <t>7.000.000</t>
  </si>
  <si>
    <t>574.619.000</t>
  </si>
  <si>
    <t>187.122.000</t>
  </si>
  <si>
    <t>768.741.000</t>
  </si>
  <si>
    <t>SMPN 1 KUWARASAN</t>
  </si>
  <si>
    <t>556.997.000</t>
  </si>
  <si>
    <t>180.154.000</t>
  </si>
  <si>
    <t>737.151.000</t>
  </si>
  <si>
    <t>SMPN 1 SEMPOR</t>
  </si>
  <si>
    <t>754.094.000</t>
  </si>
  <si>
    <t>1.508.188.000</t>
  </si>
  <si>
    <t>SMPN 2 SEMPOR</t>
  </si>
  <si>
    <t>77.473.000</t>
  </si>
  <si>
    <t>78.123.000</t>
  </si>
  <si>
    <t>SMPN 1 GOMBONG</t>
  </si>
  <si>
    <t>SMPN 2 GOMBONG</t>
  </si>
  <si>
    <t>523.792.000</t>
  </si>
  <si>
    <t>1.047.584.000</t>
  </si>
  <si>
    <t>SMPN 3 GOMBONG</t>
  </si>
  <si>
    <t>511.787.000</t>
  </si>
  <si>
    <t>170.480.000</t>
  </si>
  <si>
    <t>682.267.000</t>
  </si>
  <si>
    <t>SMPN 4 GOMBONG</t>
  </si>
  <si>
    <t>590.762.000</t>
  </si>
  <si>
    <t>147.200.000</t>
  </si>
  <si>
    <t>737.962.000</t>
  </si>
  <si>
    <t>SMPN 1 KARANGANYAR</t>
  </si>
  <si>
    <t>658.127.000</t>
  </si>
  <si>
    <t>210.622.000</t>
  </si>
  <si>
    <t>868.749.000</t>
  </si>
  <si>
    <t>SMPN 2 KARANGANYAR</t>
  </si>
  <si>
    <t>583.235.000</t>
  </si>
  <si>
    <t>192.382.000</t>
  </si>
  <si>
    <t>775.617.000</t>
  </si>
  <si>
    <t>SMPN 3 KARANGANYAR</t>
  </si>
  <si>
    <t>572.657.000</t>
  </si>
  <si>
    <t>192.687.000</t>
  </si>
  <si>
    <t>765.344.000</t>
  </si>
  <si>
    <t>SMPN 1 KARANGGAYAM</t>
  </si>
  <si>
    <t>SMPN 2 KARANGGAYAM</t>
  </si>
  <si>
    <t>449.726.000</t>
  </si>
  <si>
    <t>143.101.000</t>
  </si>
  <si>
    <t>592.827.000</t>
  </si>
  <si>
    <t>SMPN 1 KARANGSAMBUNG</t>
  </si>
  <si>
    <t>535.257.000</t>
  </si>
  <si>
    <t>195.588.800</t>
  </si>
  <si>
    <t>730.845.800</t>
  </si>
  <si>
    <t>SMPN 2 KARANGSAMBUNG</t>
  </si>
  <si>
    <t>249.199.000</t>
  </si>
  <si>
    <t>58.000.000</t>
  </si>
  <si>
    <t>307.199.000</t>
  </si>
  <si>
    <t>SMPN 1 PADURESO</t>
  </si>
  <si>
    <t>126.921.000</t>
  </si>
  <si>
    <t>26.600.000</t>
  </si>
  <si>
    <t>153.521.000</t>
  </si>
  <si>
    <t>SMPN 1 ROWOKELE</t>
  </si>
  <si>
    <t>547.695.000</t>
  </si>
  <si>
    <t>179.027.000</t>
  </si>
  <si>
    <t>726.722.000</t>
  </si>
  <si>
    <t>SMPN 2 ROWOKELE</t>
  </si>
  <si>
    <t>330.136.000</t>
  </si>
  <si>
    <t>110.018.000</t>
  </si>
  <si>
    <t>440.154.000</t>
  </si>
  <si>
    <t>SMPN 1 SADANG</t>
  </si>
  <si>
    <t>481.103.000</t>
  </si>
  <si>
    <t>962.206.000</t>
  </si>
  <si>
    <t>SMPN 2 SATU ATAP ALIAN</t>
  </si>
  <si>
    <t>SMPN 3 SATU ATAP SEMPOR</t>
  </si>
  <si>
    <t>90.067.000</t>
  </si>
  <si>
    <t>23.427.000</t>
  </si>
  <si>
    <t>113.494.000</t>
  </si>
  <si>
    <t>SMPN 4 SATU ATAP KARANGSAMBUNG</t>
  </si>
  <si>
    <t>145.663.000</t>
  </si>
  <si>
    <t>38.780.000</t>
  </si>
  <si>
    <t>184.443.000</t>
  </si>
  <si>
    <t>SMPN 2 SATU ATAP PONCOWARNO</t>
  </si>
  <si>
    <t>SMPN 3 SATU ATAP KARANGSAMBUNG</t>
  </si>
  <si>
    <t>PUSKESMAS ADIMULYO</t>
  </si>
  <si>
    <t>20.726.000</t>
  </si>
  <si>
    <t>561.164.000</t>
  </si>
  <si>
    <t>294.035.000</t>
  </si>
  <si>
    <t>875.925.000</t>
  </si>
  <si>
    <t>PUSKESMAS ALIAN</t>
  </si>
  <si>
    <t>260.906.000</t>
  </si>
  <si>
    <t>470.431.000</t>
  </si>
  <si>
    <t>208.999.000</t>
  </si>
  <si>
    <t>940.336.000</t>
  </si>
  <si>
    <t>PUSKESMAS AMBAL 1</t>
  </si>
  <si>
    <t>2.232.537.000</t>
  </si>
  <si>
    <t>1.046.882.000</t>
  </si>
  <si>
    <t>3.279.419.000</t>
  </si>
  <si>
    <t>PUSKESMAS AMBAL 2</t>
  </si>
  <si>
    <t>320.346.000</t>
  </si>
  <si>
    <t>380.608.000</t>
  </si>
  <si>
    <t>160.410.000</t>
  </si>
  <si>
    <t>861.364.000</t>
  </si>
  <si>
    <t>PUSKESMAS AYAH 1</t>
  </si>
  <si>
    <t>474.238.500</t>
  </si>
  <si>
    <t>392.453.000</t>
  </si>
  <si>
    <t>154.737.000</t>
  </si>
  <si>
    <t>1.021.428.500</t>
  </si>
  <si>
    <t>PUSKESMAS AYAH 2</t>
  </si>
  <si>
    <t>158.750.600</t>
  </si>
  <si>
    <t>381.314.000</t>
  </si>
  <si>
    <t>163.983.000</t>
  </si>
  <si>
    <t>704.047.600</t>
  </si>
  <si>
    <t>PUSKESMAS BONOROWO</t>
  </si>
  <si>
    <t>806.795.500</t>
  </si>
  <si>
    <t>294.310.500</t>
  </si>
  <si>
    <t>1.101.106.000</t>
  </si>
  <si>
    <t>PUSKESMAS BUAYAN</t>
  </si>
  <si>
    <t>640.978.000</t>
  </si>
  <si>
    <t>PUSKESMAS BULUSPESANTREN 1</t>
  </si>
  <si>
    <t>312.148.050</t>
  </si>
  <si>
    <t>319.277.950</t>
  </si>
  <si>
    <t>631.426.000</t>
  </si>
  <si>
    <t>PUSKESMAS BULUSPESANTREN 2</t>
  </si>
  <si>
    <t>1.361.396.000</t>
  </si>
  <si>
    <t>536.874.000</t>
  </si>
  <si>
    <t>1.898.270.000</t>
  </si>
  <si>
    <t>PUSKESMAS GOMBONG 1</t>
  </si>
  <si>
    <t>144.400.000</t>
  </si>
  <si>
    <t>1.224.035.000</t>
  </si>
  <si>
    <t>259.539.000</t>
  </si>
  <si>
    <t>1.627.974.000</t>
  </si>
  <si>
    <t>PUSKESMAS GOMBONG 2</t>
  </si>
  <si>
    <t>13.860.000</t>
  </si>
  <si>
    <t>527.150.000</t>
  </si>
  <si>
    <t>541.010.000</t>
  </si>
  <si>
    <t>PUSKESMAS KARANGANYAR</t>
  </si>
  <si>
    <t>2.506.595.000</t>
  </si>
  <si>
    <t>1.233.801.000</t>
  </si>
  <si>
    <t>3.740.396.000</t>
  </si>
  <si>
    <t>PUSKESMAS KARANGGAYAM 1</t>
  </si>
  <si>
    <t>PUSKESMAS KARANGGAYAM 2</t>
  </si>
  <si>
    <t>PUSKESMAS KARANGSAMBUNG</t>
  </si>
  <si>
    <t>2.018.048.500</t>
  </si>
  <si>
    <t>748.986.500</t>
  </si>
  <si>
    <t>2.767.035.000</t>
  </si>
  <si>
    <t>PUSKESMAS KEBUMEN 1</t>
  </si>
  <si>
    <t>60.580.000</t>
  </si>
  <si>
    <t>544.664.000</t>
  </si>
  <si>
    <t>605.244.000</t>
  </si>
  <si>
    <t>PUSKESMAS KEBUMEN 2</t>
  </si>
  <si>
    <t>600.743.000</t>
  </si>
  <si>
    <t>95.387.000</t>
  </si>
  <si>
    <t>696.130.000</t>
  </si>
  <si>
    <t>PUSKESMAS KEBUMEN 3</t>
  </si>
  <si>
    <t>355.278.000</t>
  </si>
  <si>
    <t>782.914.000</t>
  </si>
  <si>
    <t>1.138.192.000</t>
  </si>
  <si>
    <t>PUSKESMAS KLIRONG 1</t>
  </si>
  <si>
    <t>74.050.000</t>
  </si>
  <si>
    <t>1.552.959.500</t>
  </si>
  <si>
    <t>880.054.500</t>
  </si>
  <si>
    <t>2.507.064.000</t>
  </si>
  <si>
    <t>PUSKESMAS KLIRONG 2</t>
  </si>
  <si>
    <t>558.882.000</t>
  </si>
  <si>
    <t>10.500.000</t>
  </si>
  <si>
    <t>569.382.000</t>
  </si>
  <si>
    <t>PUSKESMAS KUTOWINANGUN</t>
  </si>
  <si>
    <t>619.198.000</t>
  </si>
  <si>
    <t>PUSKESMAS KUWARASAN</t>
  </si>
  <si>
    <t>265.848.000</t>
  </si>
  <si>
    <t>2.749.045.000</t>
  </si>
  <si>
    <t>3.014.893.000</t>
  </si>
  <si>
    <t>PUSKESMAS MIRIT</t>
  </si>
  <si>
    <t>427.500.000</t>
  </si>
  <si>
    <t>775.819.000</t>
  </si>
  <si>
    <t>1.203.319.000</t>
  </si>
  <si>
    <t>PUSKESMAS PADURESO</t>
  </si>
  <si>
    <t>160.304.000</t>
  </si>
  <si>
    <t>PUSKESMAS PEJAGOAN</t>
  </si>
  <si>
    <t>92.425.000</t>
  </si>
  <si>
    <t>PUSKESMAS PETANAHAN</t>
  </si>
  <si>
    <t>882.714.000</t>
  </si>
  <si>
    <t>1.086.601.000</t>
  </si>
  <si>
    <t>1.969.315.000</t>
  </si>
  <si>
    <t>PUSKESMAS PONCOWARNO</t>
  </si>
  <si>
    <t>131.340.000</t>
  </si>
  <si>
    <t>314.140.000</t>
  </si>
  <si>
    <t>192.489.000</t>
  </si>
  <si>
    <t>637.969.000</t>
  </si>
  <si>
    <t>PUSKESMAS PREMBUN</t>
  </si>
  <si>
    <t>584.032.000</t>
  </si>
  <si>
    <t>PUSKESMAS PURING</t>
  </si>
  <si>
    <t>251.500.000</t>
  </si>
  <si>
    <t>PUSKESMAS ROWOKELE</t>
  </si>
  <si>
    <t>1.021.940.000</t>
  </si>
  <si>
    <t>433.189.000</t>
  </si>
  <si>
    <t>1.455.129.000</t>
  </si>
  <si>
    <t>PUSKESMAS SADANG</t>
  </si>
  <si>
    <t>60.210.000</t>
  </si>
  <si>
    <t>1.478.487.500</t>
  </si>
  <si>
    <t>163.405.000</t>
  </si>
  <si>
    <t>1.702.102.500</t>
  </si>
  <si>
    <t>PUSKESMAS SEMPOR 1</t>
  </si>
  <si>
    <t>721.630.000</t>
  </si>
  <si>
    <t>PUSKESMAS SEMPOR 2</t>
  </si>
  <si>
    <t>510.500.000</t>
  </si>
  <si>
    <t>PUSKESMAS SRUWENG</t>
  </si>
  <si>
    <t>726.234.000</t>
  </si>
  <si>
    <t>UP3</t>
  </si>
  <si>
    <t>SMPN 1 BONOROWO</t>
  </si>
  <si>
    <t>257.958.000</t>
  </si>
  <si>
    <t>85.727.000</t>
  </si>
  <si>
    <t>343.685.000</t>
  </si>
  <si>
    <t>DINAS KOMUNIKASI DAN INFORMATIKA</t>
  </si>
  <si>
    <t>1.950.751.000</t>
  </si>
  <si>
    <t>948.214.000</t>
  </si>
  <si>
    <t>2.898.965.000</t>
  </si>
  <si>
    <t>DINAS SOSIAL DAN PENGENDALIAN PENDUDUK DAN KELUARGA BERENCANA</t>
  </si>
  <si>
    <t>557.009.000</t>
  </si>
  <si>
    <t>BADAN PENGELOLAAN PENDAPATAN DAERAH</t>
  </si>
  <si>
    <t>1.117.684.000</t>
  </si>
  <si>
    <t>DINAS PERHUBUNGAN</t>
  </si>
  <si>
    <t>6.594.079.000</t>
  </si>
  <si>
    <t>RSUD PREMBUN</t>
  </si>
  <si>
    <t>31.716.171.500</t>
  </si>
  <si>
    <t>2.169.414.000</t>
  </si>
  <si>
    <t>392.809.000</t>
  </si>
  <si>
    <t>34.278.394.500</t>
  </si>
  <si>
    <t>BADAN KEPEGAWAIAN PENDIDIKAN DAN PELATIHAN DAERAH</t>
  </si>
  <si>
    <t>308.000.000</t>
  </si>
  <si>
    <t>7.940.236.000</t>
  </si>
  <si>
    <t>8.248.236.000</t>
  </si>
  <si>
    <t>SMPN 3 SATU ATAP AYAH</t>
  </si>
  <si>
    <t>167.666.000</t>
  </si>
  <si>
    <t>37.800.000</t>
  </si>
  <si>
    <t>205.466.000</t>
  </si>
  <si>
    <t>Jumlah Paket Penyedia</t>
  </si>
  <si>
    <t>Jumlah Pagu Penyedia</t>
  </si>
  <si>
    <t>Jumlah Paket Penyedia Dalam Swakelola</t>
  </si>
  <si>
    <t>Jumlah Pagu Penyedia Dalam Swakelola</t>
  </si>
  <si>
    <t>Jumlah Kegiatan Swakelola</t>
  </si>
  <si>
    <t>Jumlah Pagu Swakelola</t>
  </si>
  <si>
    <t>1.</t>
  </si>
  <si>
    <t xml:space="preserve"> T O T A L</t>
  </si>
  <si>
    <t>Rekap RUP Tahun 2018</t>
  </si>
  <si>
    <t>Rekap RUP Terumumkan Tahun 2018</t>
  </si>
  <si>
    <t>Tanggal 15 Maret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</si>
</sst>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/>
    <xf numFmtId="164" fontId="0" fillId="0" borderId="1" xfId="1" applyFont="1" applyBorder="1" applyAlignment="1">
      <alignment vertical="center" wrapText="1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4" fontId="0" fillId="0" borderId="1" xfId="1" applyNumberFormat="1" applyFont="1" applyBorder="1" applyAlignment="1">
      <alignment vertical="center" wrapText="1"/>
    </xf>
    <xf numFmtId="0" fontId="2" fillId="0" borderId="0" xfId="0" quotePrefix="1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 wrapText="1"/>
    </xf>
    <xf numFmtId="164" fontId="2" fillId="0" borderId="3" xfId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04"/>
  <sheetViews>
    <sheetView tabSelected="1" workbookViewId="0">
      <selection activeCell="C4" sqref="C4"/>
    </sheetView>
  </sheetViews>
  <sheetFormatPr defaultRowHeight="15" x14ac:dyDescent="0.25"/>
  <cols>
    <col min="2" max="2" width="6.140625" style="6" customWidth="1"/>
    <col min="3" max="3" width="52.85546875" customWidth="1"/>
    <col min="5" max="5" width="21.85546875" customWidth="1"/>
    <col min="7" max="7" width="18.7109375" customWidth="1"/>
    <col min="9" max="9" width="28.140625" customWidth="1"/>
  </cols>
  <sheetData>
    <row r="2" spans="2:9" x14ac:dyDescent="0.25">
      <c r="B2" s="10" t="s">
        <v>858</v>
      </c>
      <c r="C2" s="11" t="s">
        <v>860</v>
      </c>
    </row>
    <row r="3" spans="2:9" x14ac:dyDescent="0.25">
      <c r="B3" s="12">
        <v>1.1000000000000001</v>
      </c>
      <c r="C3" s="11" t="s">
        <v>861</v>
      </c>
    </row>
    <row r="4" spans="2:9" x14ac:dyDescent="0.25">
      <c r="B4" s="12"/>
      <c r="C4" s="11" t="s">
        <v>862</v>
      </c>
    </row>
    <row r="6" spans="2:9" ht="30" customHeight="1" x14ac:dyDescent="0.25">
      <c r="B6" s="13" t="s">
        <v>0</v>
      </c>
      <c r="C6" s="13" t="s">
        <v>1</v>
      </c>
      <c r="D6" s="13" t="s">
        <v>852</v>
      </c>
      <c r="E6" s="13" t="s">
        <v>853</v>
      </c>
      <c r="F6" s="13" t="s">
        <v>854</v>
      </c>
      <c r="G6" s="13" t="s">
        <v>855</v>
      </c>
      <c r="H6" s="13" t="s">
        <v>856</v>
      </c>
      <c r="I6" s="13" t="s">
        <v>857</v>
      </c>
    </row>
    <row r="7" spans="2:9" x14ac:dyDescent="0.25">
      <c r="B7" s="13"/>
      <c r="C7" s="13"/>
      <c r="D7" s="13"/>
      <c r="E7" s="13"/>
      <c r="F7" s="13"/>
      <c r="G7" s="13"/>
      <c r="H7" s="13"/>
      <c r="I7" s="13"/>
    </row>
    <row r="8" spans="2:9" ht="30" x14ac:dyDescent="0.25">
      <c r="B8" s="7">
        <v>1</v>
      </c>
      <c r="C8" s="5" t="s">
        <v>6</v>
      </c>
      <c r="D8" s="3">
        <v>4</v>
      </c>
      <c r="E8" s="4">
        <v>308000000</v>
      </c>
      <c r="F8" s="3">
        <v>0</v>
      </c>
      <c r="G8" s="4">
        <v>0</v>
      </c>
      <c r="H8" s="3">
        <v>50</v>
      </c>
      <c r="I8" s="9">
        <v>7940236000</v>
      </c>
    </row>
    <row r="9" spans="2:9" x14ac:dyDescent="0.25">
      <c r="B9" s="7">
        <v>2</v>
      </c>
      <c r="C9" s="5" t="s">
        <v>7</v>
      </c>
      <c r="D9" s="3">
        <v>6</v>
      </c>
      <c r="E9" s="4">
        <v>7413848200</v>
      </c>
      <c r="F9" s="3">
        <v>0</v>
      </c>
      <c r="G9" s="4">
        <v>0</v>
      </c>
      <c r="H9" s="3">
        <v>28</v>
      </c>
      <c r="I9" s="9">
        <v>4093077300</v>
      </c>
    </row>
    <row r="10" spans="2:9" x14ac:dyDescent="0.25">
      <c r="B10" s="7">
        <v>3</v>
      </c>
      <c r="C10" s="5" t="s">
        <v>8</v>
      </c>
      <c r="D10" s="3">
        <v>45</v>
      </c>
      <c r="E10" s="4">
        <v>3276898400</v>
      </c>
      <c r="F10" s="3">
        <v>0</v>
      </c>
      <c r="G10" s="4">
        <v>0</v>
      </c>
      <c r="H10" s="3">
        <v>41</v>
      </c>
      <c r="I10" s="9">
        <v>6060839600</v>
      </c>
    </row>
    <row r="11" spans="2:9" ht="30" x14ac:dyDescent="0.25">
      <c r="B11" s="7">
        <v>4</v>
      </c>
      <c r="C11" s="5" t="s">
        <v>9</v>
      </c>
      <c r="D11" s="3">
        <v>23</v>
      </c>
      <c r="E11" s="4">
        <v>1117684000</v>
      </c>
      <c r="F11" s="3">
        <v>0</v>
      </c>
      <c r="G11" s="4">
        <v>0</v>
      </c>
      <c r="H11" s="3">
        <v>35</v>
      </c>
      <c r="I11" s="9">
        <v>0</v>
      </c>
    </row>
    <row r="12" spans="2:9" x14ac:dyDescent="0.25">
      <c r="B12" s="7">
        <v>5</v>
      </c>
      <c r="C12" s="5" t="s">
        <v>10</v>
      </c>
      <c r="D12" s="3">
        <v>5</v>
      </c>
      <c r="E12" s="4">
        <v>1383988000</v>
      </c>
      <c r="F12" s="3">
        <v>0</v>
      </c>
      <c r="G12" s="4">
        <v>0</v>
      </c>
      <c r="H12" s="3">
        <v>0</v>
      </c>
      <c r="I12" s="9">
        <v>4689261000</v>
      </c>
    </row>
    <row r="13" spans="2:9" ht="30" x14ac:dyDescent="0.25">
      <c r="B13" s="7">
        <v>6</v>
      </c>
      <c r="C13" s="5" t="s">
        <v>11</v>
      </c>
      <c r="D13" s="3">
        <v>10</v>
      </c>
      <c r="E13" s="4">
        <v>0</v>
      </c>
      <c r="F13" s="3">
        <v>0</v>
      </c>
      <c r="G13" s="4">
        <v>0</v>
      </c>
      <c r="H13" s="3">
        <v>39</v>
      </c>
      <c r="I13" s="9">
        <v>219555000</v>
      </c>
    </row>
    <row r="14" spans="2:9" x14ac:dyDescent="0.25">
      <c r="B14" s="7">
        <v>7</v>
      </c>
      <c r="C14" s="5" t="s">
        <v>12</v>
      </c>
      <c r="D14" s="3">
        <v>0</v>
      </c>
      <c r="E14" s="4">
        <v>172280000</v>
      </c>
      <c r="F14" s="3">
        <v>2</v>
      </c>
      <c r="G14" s="4">
        <v>0</v>
      </c>
      <c r="H14" s="3">
        <v>4</v>
      </c>
      <c r="I14" s="9">
        <v>1276388000</v>
      </c>
    </row>
    <row r="15" spans="2:9" x14ac:dyDescent="0.25">
      <c r="B15" s="7">
        <v>8</v>
      </c>
      <c r="C15" s="5" t="s">
        <v>13</v>
      </c>
      <c r="D15" s="3">
        <v>0</v>
      </c>
      <c r="E15" s="4">
        <v>363000000</v>
      </c>
      <c r="F15" s="3">
        <v>0</v>
      </c>
      <c r="G15" s="4">
        <v>0</v>
      </c>
      <c r="H15" s="3">
        <v>4</v>
      </c>
      <c r="I15" s="9">
        <v>0</v>
      </c>
    </row>
    <row r="16" spans="2:9" x14ac:dyDescent="0.25">
      <c r="B16" s="7">
        <v>9</v>
      </c>
      <c r="C16" s="5" t="s">
        <v>14</v>
      </c>
      <c r="D16" s="3">
        <v>2</v>
      </c>
      <c r="E16" s="4">
        <v>0</v>
      </c>
      <c r="F16" s="3">
        <v>0</v>
      </c>
      <c r="G16" s="4">
        <v>0</v>
      </c>
      <c r="H16" s="3">
        <v>0</v>
      </c>
      <c r="I16" s="9">
        <v>1144000000</v>
      </c>
    </row>
    <row r="17" spans="2:9" x14ac:dyDescent="0.25">
      <c r="B17" s="7">
        <v>10</v>
      </c>
      <c r="C17" s="5" t="s">
        <v>15</v>
      </c>
      <c r="D17" s="3">
        <v>0</v>
      </c>
      <c r="E17" s="4">
        <v>0</v>
      </c>
      <c r="F17" s="3">
        <v>0</v>
      </c>
      <c r="G17" s="4">
        <v>88000000</v>
      </c>
      <c r="H17" s="3">
        <v>9</v>
      </c>
      <c r="I17" s="9">
        <v>581774000</v>
      </c>
    </row>
    <row r="18" spans="2:9" x14ac:dyDescent="0.25">
      <c r="B18" s="7">
        <v>11</v>
      </c>
      <c r="C18" s="5" t="s">
        <v>16</v>
      </c>
      <c r="D18" s="3">
        <v>2</v>
      </c>
      <c r="E18" s="4">
        <v>98000000</v>
      </c>
      <c r="F18" s="3">
        <v>0</v>
      </c>
      <c r="G18" s="4">
        <v>0</v>
      </c>
      <c r="H18" s="3">
        <v>5</v>
      </c>
      <c r="I18" s="9">
        <v>652000000</v>
      </c>
    </row>
    <row r="19" spans="2:9" ht="30" x14ac:dyDescent="0.25">
      <c r="B19" s="7">
        <v>12</v>
      </c>
      <c r="C19" s="5" t="s">
        <v>17</v>
      </c>
      <c r="D19" s="3">
        <v>0</v>
      </c>
      <c r="E19" s="4">
        <v>0</v>
      </c>
      <c r="F19" s="3">
        <v>1</v>
      </c>
      <c r="G19" s="4">
        <v>50000000</v>
      </c>
      <c r="H19" s="3">
        <v>6</v>
      </c>
      <c r="I19" s="9">
        <v>1330000000</v>
      </c>
    </row>
    <row r="20" spans="2:9" x14ac:dyDescent="0.25">
      <c r="B20" s="7">
        <v>13</v>
      </c>
      <c r="C20" s="5" t="s">
        <v>18</v>
      </c>
      <c r="D20" s="3">
        <v>2</v>
      </c>
      <c r="E20" s="4">
        <v>1618975000</v>
      </c>
      <c r="F20" s="3">
        <v>0</v>
      </c>
      <c r="G20" s="4">
        <v>755481000</v>
      </c>
      <c r="H20" s="3">
        <v>4</v>
      </c>
      <c r="I20" s="9">
        <v>4907959000</v>
      </c>
    </row>
    <row r="21" spans="2:9" x14ac:dyDescent="0.25">
      <c r="B21" s="7">
        <v>14</v>
      </c>
      <c r="C21" s="5" t="s">
        <v>19</v>
      </c>
      <c r="D21" s="3">
        <v>29</v>
      </c>
      <c r="E21" s="4">
        <v>38000000</v>
      </c>
      <c r="F21" s="3">
        <v>6</v>
      </c>
      <c r="G21" s="4">
        <v>0</v>
      </c>
      <c r="H21" s="3">
        <v>20</v>
      </c>
      <c r="I21" s="9">
        <v>0</v>
      </c>
    </row>
    <row r="22" spans="2:9" x14ac:dyDescent="0.25">
      <c r="B22" s="7">
        <v>15</v>
      </c>
      <c r="C22" s="5" t="s">
        <v>20</v>
      </c>
      <c r="D22" s="3">
        <v>1</v>
      </c>
      <c r="E22" s="4">
        <v>7851173000</v>
      </c>
      <c r="F22" s="3">
        <v>0</v>
      </c>
      <c r="G22" s="4">
        <v>0</v>
      </c>
      <c r="H22" s="3">
        <v>0</v>
      </c>
      <c r="I22" s="9">
        <v>2437948000</v>
      </c>
    </row>
    <row r="23" spans="2:9" x14ac:dyDescent="0.25">
      <c r="B23" s="7">
        <v>16</v>
      </c>
      <c r="C23" s="5" t="s">
        <v>21</v>
      </c>
      <c r="D23" s="3">
        <v>32</v>
      </c>
      <c r="E23" s="4">
        <v>18853196200</v>
      </c>
      <c r="F23" s="3">
        <v>0</v>
      </c>
      <c r="G23" s="4">
        <v>0</v>
      </c>
      <c r="H23" s="3">
        <v>102</v>
      </c>
      <c r="I23" s="9">
        <v>0</v>
      </c>
    </row>
    <row r="24" spans="2:9" ht="30" x14ac:dyDescent="0.25">
      <c r="B24" s="7">
        <v>17</v>
      </c>
      <c r="C24" s="5" t="s">
        <v>22</v>
      </c>
      <c r="D24" s="3">
        <v>48</v>
      </c>
      <c r="E24" s="4">
        <v>2716062000</v>
      </c>
      <c r="F24" s="3">
        <v>0</v>
      </c>
      <c r="G24" s="4">
        <v>0</v>
      </c>
      <c r="H24" s="3">
        <v>0</v>
      </c>
      <c r="I24" s="9">
        <v>0</v>
      </c>
    </row>
    <row r="25" spans="2:9" x14ac:dyDescent="0.25">
      <c r="B25" s="7">
        <v>18</v>
      </c>
      <c r="C25" s="5" t="s">
        <v>23</v>
      </c>
      <c r="D25" s="3">
        <v>9</v>
      </c>
      <c r="E25" s="4">
        <v>30496865000</v>
      </c>
      <c r="F25" s="3">
        <v>0</v>
      </c>
      <c r="G25" s="4">
        <v>0</v>
      </c>
      <c r="H25" s="3">
        <v>0</v>
      </c>
      <c r="I25" s="9">
        <v>22515548000</v>
      </c>
    </row>
    <row r="26" spans="2:9" x14ac:dyDescent="0.25">
      <c r="B26" s="7">
        <v>19</v>
      </c>
      <c r="C26" s="5" t="s">
        <v>24</v>
      </c>
      <c r="D26" s="3">
        <v>118</v>
      </c>
      <c r="E26" s="4">
        <v>1950751000</v>
      </c>
      <c r="F26" s="3">
        <v>0</v>
      </c>
      <c r="G26" s="4">
        <v>0</v>
      </c>
      <c r="H26" s="3">
        <v>49</v>
      </c>
      <c r="I26" s="9">
        <v>948214000</v>
      </c>
    </row>
    <row r="27" spans="2:9" x14ac:dyDescent="0.25">
      <c r="B27" s="7">
        <v>20</v>
      </c>
      <c r="C27" s="5" t="s">
        <v>25</v>
      </c>
      <c r="D27" s="3">
        <v>55</v>
      </c>
      <c r="E27" s="4">
        <v>192465151000</v>
      </c>
      <c r="F27" s="3">
        <v>0</v>
      </c>
      <c r="G27" s="4">
        <v>0</v>
      </c>
      <c r="H27" s="3">
        <v>43</v>
      </c>
      <c r="I27" s="9">
        <v>0</v>
      </c>
    </row>
    <row r="28" spans="2:9" ht="30" x14ac:dyDescent="0.25">
      <c r="B28" s="7">
        <v>21</v>
      </c>
      <c r="C28" s="5" t="s">
        <v>26</v>
      </c>
      <c r="D28" s="3">
        <v>395</v>
      </c>
      <c r="E28" s="4">
        <v>608400000</v>
      </c>
      <c r="F28" s="3">
        <v>0</v>
      </c>
      <c r="G28" s="4">
        <v>0</v>
      </c>
      <c r="H28" s="3">
        <v>0</v>
      </c>
      <c r="I28" s="9">
        <v>0</v>
      </c>
    </row>
    <row r="29" spans="2:9" ht="45" x14ac:dyDescent="0.25">
      <c r="B29" s="7">
        <v>22</v>
      </c>
      <c r="C29" s="5" t="s">
        <v>27</v>
      </c>
      <c r="D29" s="3">
        <v>1</v>
      </c>
      <c r="E29" s="4">
        <v>191585000</v>
      </c>
      <c r="F29" s="3">
        <v>0</v>
      </c>
      <c r="G29" s="4">
        <v>0</v>
      </c>
      <c r="H29" s="3">
        <v>0</v>
      </c>
      <c r="I29" s="9">
        <v>2041480000</v>
      </c>
    </row>
    <row r="30" spans="2:9" ht="30" x14ac:dyDescent="0.25">
      <c r="B30" s="7">
        <v>23</v>
      </c>
      <c r="C30" s="5" t="s">
        <v>28</v>
      </c>
      <c r="D30" s="3">
        <v>4</v>
      </c>
      <c r="E30" s="4">
        <v>13860471000</v>
      </c>
      <c r="F30" s="3">
        <v>0</v>
      </c>
      <c r="G30" s="4">
        <v>0</v>
      </c>
      <c r="H30" s="3">
        <v>29</v>
      </c>
      <c r="I30" s="9">
        <v>201200000</v>
      </c>
    </row>
    <row r="31" spans="2:9" x14ac:dyDescent="0.25">
      <c r="B31" s="7">
        <v>24</v>
      </c>
      <c r="C31" s="5" t="s">
        <v>29</v>
      </c>
      <c r="D31" s="3">
        <v>94</v>
      </c>
      <c r="E31" s="4">
        <v>6594079000</v>
      </c>
      <c r="F31" s="3">
        <v>0</v>
      </c>
      <c r="G31" s="4">
        <v>0</v>
      </c>
      <c r="H31" s="3">
        <v>4</v>
      </c>
      <c r="I31" s="9">
        <v>0</v>
      </c>
    </row>
    <row r="32" spans="2:9" x14ac:dyDescent="0.25">
      <c r="B32" s="7">
        <v>25</v>
      </c>
      <c r="C32" s="5" t="s">
        <v>30</v>
      </c>
      <c r="D32" s="3">
        <v>26</v>
      </c>
      <c r="E32" s="4">
        <v>24817412000</v>
      </c>
      <c r="F32" s="3">
        <v>0</v>
      </c>
      <c r="G32" s="4">
        <v>50000000</v>
      </c>
      <c r="H32" s="3">
        <v>0</v>
      </c>
      <c r="I32" s="9">
        <v>9283820000</v>
      </c>
    </row>
    <row r="33" spans="2:9" x14ac:dyDescent="0.25">
      <c r="B33" s="7">
        <v>26</v>
      </c>
      <c r="C33" s="5" t="s">
        <v>31</v>
      </c>
      <c r="D33" s="3">
        <v>35</v>
      </c>
      <c r="E33" s="4">
        <v>21962140000</v>
      </c>
      <c r="F33" s="3">
        <v>1</v>
      </c>
      <c r="G33" s="4">
        <v>28850000</v>
      </c>
      <c r="H33" s="3">
        <v>548</v>
      </c>
      <c r="I33" s="9">
        <v>11924095000</v>
      </c>
    </row>
    <row r="34" spans="2:9" x14ac:dyDescent="0.25">
      <c r="B34" s="7">
        <v>27</v>
      </c>
      <c r="C34" s="5" t="s">
        <v>32</v>
      </c>
      <c r="D34" s="3">
        <v>105</v>
      </c>
      <c r="E34" s="4">
        <v>22979441000</v>
      </c>
      <c r="F34" s="3">
        <v>1</v>
      </c>
      <c r="G34" s="4">
        <v>0</v>
      </c>
      <c r="H34" s="3">
        <v>357</v>
      </c>
      <c r="I34" s="9">
        <v>13764814500</v>
      </c>
    </row>
    <row r="35" spans="2:9" ht="30" x14ac:dyDescent="0.25">
      <c r="B35" s="7">
        <v>28</v>
      </c>
      <c r="C35" s="5" t="s">
        <v>33</v>
      </c>
      <c r="D35" s="3">
        <v>90</v>
      </c>
      <c r="E35" s="4">
        <v>557009000</v>
      </c>
      <c r="F35" s="3">
        <v>0</v>
      </c>
      <c r="G35" s="4">
        <v>0</v>
      </c>
      <c r="H35" s="3">
        <v>53</v>
      </c>
      <c r="I35" s="9">
        <v>0</v>
      </c>
    </row>
    <row r="36" spans="2:9" ht="30" x14ac:dyDescent="0.25">
      <c r="B36" s="7">
        <v>29</v>
      </c>
      <c r="C36" s="5" t="s">
        <v>34</v>
      </c>
      <c r="D36" s="3">
        <v>4</v>
      </c>
      <c r="E36" s="4">
        <v>5635378000</v>
      </c>
      <c r="F36" s="3">
        <v>0</v>
      </c>
      <c r="G36" s="4">
        <v>0</v>
      </c>
      <c r="H36" s="3">
        <v>0</v>
      </c>
      <c r="I36" s="9">
        <v>0</v>
      </c>
    </row>
    <row r="37" spans="2:9" ht="30" x14ac:dyDescent="0.25">
      <c r="B37" s="7">
        <v>30</v>
      </c>
      <c r="C37" s="5" t="s">
        <v>35</v>
      </c>
      <c r="D37" s="3">
        <v>13</v>
      </c>
      <c r="E37" s="4">
        <v>71450000</v>
      </c>
      <c r="F37" s="3">
        <v>0</v>
      </c>
      <c r="G37" s="4">
        <v>46925000</v>
      </c>
      <c r="H37" s="3">
        <v>0</v>
      </c>
      <c r="I37" s="9">
        <v>2722184000</v>
      </c>
    </row>
    <row r="38" spans="2:9" x14ac:dyDescent="0.25">
      <c r="B38" s="7">
        <v>31</v>
      </c>
      <c r="C38" s="5" t="s">
        <v>36</v>
      </c>
      <c r="D38" s="3">
        <v>1</v>
      </c>
      <c r="E38" s="4">
        <v>304952000</v>
      </c>
      <c r="F38" s="3">
        <v>4</v>
      </c>
      <c r="G38" s="4">
        <v>0</v>
      </c>
      <c r="H38" s="3">
        <v>29</v>
      </c>
      <c r="I38" s="9">
        <v>1492859000</v>
      </c>
    </row>
    <row r="39" spans="2:9" x14ac:dyDescent="0.25">
      <c r="B39" s="7">
        <v>32</v>
      </c>
      <c r="C39" s="5" t="s">
        <v>37</v>
      </c>
      <c r="D39" s="3">
        <v>0</v>
      </c>
      <c r="E39" s="4">
        <v>0</v>
      </c>
      <c r="F39" s="3">
        <v>2</v>
      </c>
      <c r="G39" s="4">
        <v>74000000</v>
      </c>
      <c r="H39" s="3">
        <v>30</v>
      </c>
      <c r="I39" s="9">
        <v>341735000</v>
      </c>
    </row>
    <row r="40" spans="2:9" x14ac:dyDescent="0.25">
      <c r="B40" s="7">
        <v>33</v>
      </c>
      <c r="C40" s="5" t="s">
        <v>38</v>
      </c>
      <c r="D40" s="3">
        <v>3</v>
      </c>
      <c r="E40" s="4">
        <v>39160000</v>
      </c>
      <c r="F40" s="3">
        <v>2</v>
      </c>
      <c r="G40" s="4">
        <v>89405000</v>
      </c>
      <c r="H40" s="3">
        <v>27</v>
      </c>
      <c r="I40" s="9">
        <v>328023000</v>
      </c>
    </row>
    <row r="41" spans="2:9" x14ac:dyDescent="0.25">
      <c r="B41" s="7">
        <v>34</v>
      </c>
      <c r="C41" s="5" t="s">
        <v>39</v>
      </c>
      <c r="D41" s="3">
        <v>4</v>
      </c>
      <c r="E41" s="4">
        <v>56000000</v>
      </c>
      <c r="F41" s="3">
        <v>1</v>
      </c>
      <c r="G41" s="4">
        <v>75000000</v>
      </c>
      <c r="H41" s="3">
        <v>30</v>
      </c>
      <c r="I41" s="9">
        <v>350272000</v>
      </c>
    </row>
    <row r="42" spans="2:9" x14ac:dyDescent="0.25">
      <c r="B42" s="7">
        <v>35</v>
      </c>
      <c r="C42" s="5" t="s">
        <v>40</v>
      </c>
      <c r="D42" s="3">
        <v>0</v>
      </c>
      <c r="E42" s="4">
        <v>0</v>
      </c>
      <c r="F42" s="3">
        <v>1</v>
      </c>
      <c r="G42" s="4">
        <v>66400000</v>
      </c>
      <c r="H42" s="3">
        <v>29</v>
      </c>
      <c r="I42" s="9">
        <v>455195000</v>
      </c>
    </row>
    <row r="43" spans="2:9" x14ac:dyDescent="0.25">
      <c r="B43" s="7">
        <v>36</v>
      </c>
      <c r="C43" s="5" t="s">
        <v>41</v>
      </c>
      <c r="D43" s="3">
        <v>3</v>
      </c>
      <c r="E43" s="4">
        <v>79312000</v>
      </c>
      <c r="F43" s="3">
        <v>0</v>
      </c>
      <c r="G43" s="4">
        <v>0</v>
      </c>
      <c r="H43" s="3">
        <v>26</v>
      </c>
      <c r="I43" s="9">
        <v>219946000</v>
      </c>
    </row>
    <row r="44" spans="2:9" x14ac:dyDescent="0.25">
      <c r="B44" s="7">
        <v>37</v>
      </c>
      <c r="C44" s="5" t="s">
        <v>42</v>
      </c>
      <c r="D44" s="3">
        <v>2</v>
      </c>
      <c r="E44" s="4">
        <v>0</v>
      </c>
      <c r="F44" s="3">
        <v>2</v>
      </c>
      <c r="G44" s="4">
        <v>94400000</v>
      </c>
      <c r="H44" s="3">
        <v>28</v>
      </c>
      <c r="I44" s="9">
        <v>312296000</v>
      </c>
    </row>
    <row r="45" spans="2:9" x14ac:dyDescent="0.25">
      <c r="B45" s="7">
        <v>38</v>
      </c>
      <c r="C45" s="5" t="s">
        <v>43</v>
      </c>
      <c r="D45" s="3">
        <v>6</v>
      </c>
      <c r="E45" s="4">
        <v>78650000</v>
      </c>
      <c r="F45" s="3">
        <v>0</v>
      </c>
      <c r="G45" s="4">
        <v>71000000</v>
      </c>
      <c r="H45" s="3">
        <v>26</v>
      </c>
      <c r="I45" s="9">
        <v>233996000</v>
      </c>
    </row>
    <row r="46" spans="2:9" x14ac:dyDescent="0.25">
      <c r="B46" s="7">
        <v>39</v>
      </c>
      <c r="C46" s="5" t="s">
        <v>44</v>
      </c>
      <c r="D46" s="3">
        <v>2</v>
      </c>
      <c r="E46" s="4">
        <v>54000000</v>
      </c>
      <c r="F46" s="3">
        <v>0</v>
      </c>
      <c r="G46" s="4">
        <v>0</v>
      </c>
      <c r="H46" s="3">
        <v>27</v>
      </c>
      <c r="I46" s="9">
        <v>340633000</v>
      </c>
    </row>
    <row r="47" spans="2:9" x14ac:dyDescent="0.25">
      <c r="B47" s="7">
        <v>40</v>
      </c>
      <c r="C47" s="5" t="s">
        <v>45</v>
      </c>
      <c r="D47" s="3">
        <v>0</v>
      </c>
      <c r="E47" s="4">
        <v>0</v>
      </c>
      <c r="F47" s="3">
        <v>0</v>
      </c>
      <c r="G47" s="4">
        <v>0</v>
      </c>
      <c r="H47" s="3">
        <v>28</v>
      </c>
      <c r="I47" s="9">
        <v>364052000</v>
      </c>
    </row>
    <row r="48" spans="2:9" x14ac:dyDescent="0.25">
      <c r="B48" s="7">
        <v>41</v>
      </c>
      <c r="C48" s="5" t="s">
        <v>46</v>
      </c>
      <c r="D48" s="3">
        <v>4</v>
      </c>
      <c r="E48" s="4">
        <v>42200000</v>
      </c>
      <c r="F48" s="3">
        <v>3</v>
      </c>
      <c r="G48" s="4">
        <v>224490000</v>
      </c>
      <c r="H48" s="3">
        <v>28</v>
      </c>
      <c r="I48" s="9">
        <v>348490000</v>
      </c>
    </row>
    <row r="49" spans="2:9" x14ac:dyDescent="0.25">
      <c r="B49" s="7">
        <v>42</v>
      </c>
      <c r="C49" s="5" t="s">
        <v>47</v>
      </c>
      <c r="D49" s="3">
        <v>0</v>
      </c>
      <c r="E49" s="4">
        <v>0</v>
      </c>
      <c r="F49" s="3">
        <v>0</v>
      </c>
      <c r="G49" s="4">
        <v>0</v>
      </c>
      <c r="H49" s="3">
        <v>34</v>
      </c>
      <c r="I49" s="9">
        <v>413970000</v>
      </c>
    </row>
    <row r="50" spans="2:9" x14ac:dyDescent="0.25">
      <c r="B50" s="7">
        <v>43</v>
      </c>
      <c r="C50" s="5" t="s">
        <v>48</v>
      </c>
      <c r="D50" s="3">
        <v>4</v>
      </c>
      <c r="E50" s="4">
        <v>112120000</v>
      </c>
      <c r="F50" s="3">
        <v>0</v>
      </c>
      <c r="G50" s="4">
        <v>0</v>
      </c>
      <c r="H50" s="3">
        <v>33</v>
      </c>
      <c r="I50" s="9">
        <v>360576000</v>
      </c>
    </row>
    <row r="51" spans="2:9" x14ac:dyDescent="0.25">
      <c r="B51" s="7">
        <v>44</v>
      </c>
      <c r="C51" s="5" t="s">
        <v>49</v>
      </c>
      <c r="D51" s="3">
        <v>4</v>
      </c>
      <c r="E51" s="4">
        <v>57550000</v>
      </c>
      <c r="F51" s="3">
        <v>1</v>
      </c>
      <c r="G51" s="4">
        <v>2250000</v>
      </c>
      <c r="H51" s="3">
        <v>23</v>
      </c>
      <c r="I51" s="9">
        <v>227633000</v>
      </c>
    </row>
    <row r="52" spans="2:9" x14ac:dyDescent="0.25">
      <c r="B52" s="7">
        <v>45</v>
      </c>
      <c r="C52" s="5" t="s">
        <v>50</v>
      </c>
      <c r="D52" s="3">
        <v>2</v>
      </c>
      <c r="E52" s="4">
        <v>22900000</v>
      </c>
      <c r="F52" s="3">
        <v>0</v>
      </c>
      <c r="G52" s="4">
        <v>0</v>
      </c>
      <c r="H52" s="3">
        <v>29</v>
      </c>
      <c r="I52" s="9">
        <v>425605000</v>
      </c>
    </row>
    <row r="53" spans="2:9" x14ac:dyDescent="0.25">
      <c r="B53" s="7">
        <v>46</v>
      </c>
      <c r="C53" s="5" t="s">
        <v>51</v>
      </c>
      <c r="D53" s="3">
        <v>0</v>
      </c>
      <c r="E53" s="4">
        <v>0</v>
      </c>
      <c r="F53" s="3">
        <v>2</v>
      </c>
      <c r="G53" s="4">
        <v>81500000</v>
      </c>
      <c r="H53" s="3">
        <v>29</v>
      </c>
      <c r="I53" s="9">
        <v>351329000</v>
      </c>
    </row>
    <row r="54" spans="2:9" x14ac:dyDescent="0.25">
      <c r="B54" s="7">
        <v>47</v>
      </c>
      <c r="C54" s="5" t="s">
        <v>52</v>
      </c>
      <c r="D54" s="3">
        <v>0</v>
      </c>
      <c r="E54" s="4">
        <v>0</v>
      </c>
      <c r="F54" s="3">
        <v>1</v>
      </c>
      <c r="G54" s="4">
        <v>75000000</v>
      </c>
      <c r="H54" s="3">
        <v>31</v>
      </c>
      <c r="I54" s="9">
        <v>321220000</v>
      </c>
    </row>
    <row r="55" spans="2:9" x14ac:dyDescent="0.25">
      <c r="B55" s="7">
        <v>48</v>
      </c>
      <c r="C55" s="5" t="s">
        <v>53</v>
      </c>
      <c r="D55" s="3">
        <v>0</v>
      </c>
      <c r="E55" s="4">
        <v>0</v>
      </c>
      <c r="F55" s="3">
        <v>2</v>
      </c>
      <c r="G55" s="4">
        <v>171730000</v>
      </c>
      <c r="H55" s="3">
        <v>30</v>
      </c>
      <c r="I55" s="9">
        <v>516199000</v>
      </c>
    </row>
    <row r="56" spans="2:9" x14ac:dyDescent="0.25">
      <c r="B56" s="7">
        <v>49</v>
      </c>
      <c r="C56" s="5" t="s">
        <v>54</v>
      </c>
      <c r="D56" s="3">
        <v>1</v>
      </c>
      <c r="E56" s="4">
        <v>79000000</v>
      </c>
      <c r="F56" s="3">
        <v>1</v>
      </c>
      <c r="G56" s="4">
        <v>79500000</v>
      </c>
      <c r="H56" s="3">
        <v>30</v>
      </c>
      <c r="I56" s="9">
        <v>337249000</v>
      </c>
    </row>
    <row r="57" spans="2:9" x14ac:dyDescent="0.25">
      <c r="B57" s="7">
        <v>50</v>
      </c>
      <c r="C57" s="5" t="s">
        <v>55</v>
      </c>
      <c r="D57" s="3">
        <v>3</v>
      </c>
      <c r="E57" s="4">
        <v>53890000</v>
      </c>
      <c r="F57" s="3">
        <v>1</v>
      </c>
      <c r="G57" s="4">
        <v>65600000</v>
      </c>
      <c r="H57" s="3">
        <v>28</v>
      </c>
      <c r="I57" s="9">
        <v>302570000</v>
      </c>
    </row>
    <row r="58" spans="2:9" x14ac:dyDescent="0.25">
      <c r="B58" s="7">
        <v>51</v>
      </c>
      <c r="C58" s="5" t="s">
        <v>56</v>
      </c>
      <c r="D58" s="3">
        <v>0</v>
      </c>
      <c r="E58" s="4">
        <v>0</v>
      </c>
      <c r="F58" s="3">
        <v>1</v>
      </c>
      <c r="G58" s="4">
        <v>71000000</v>
      </c>
      <c r="H58" s="3">
        <v>30</v>
      </c>
      <c r="I58" s="9">
        <v>341635000</v>
      </c>
    </row>
    <row r="59" spans="2:9" x14ac:dyDescent="0.25">
      <c r="B59" s="7">
        <v>52</v>
      </c>
      <c r="C59" s="5" t="s">
        <v>57</v>
      </c>
      <c r="D59" s="3">
        <v>0</v>
      </c>
      <c r="E59" s="4">
        <v>0</v>
      </c>
      <c r="F59" s="3">
        <v>0</v>
      </c>
      <c r="G59" s="4">
        <v>0</v>
      </c>
      <c r="H59" s="3">
        <v>0</v>
      </c>
      <c r="I59" s="9">
        <v>0</v>
      </c>
    </row>
    <row r="60" spans="2:9" x14ac:dyDescent="0.25">
      <c r="B60" s="7">
        <v>53</v>
      </c>
      <c r="C60" s="5" t="s">
        <v>58</v>
      </c>
      <c r="D60" s="3">
        <v>0</v>
      </c>
      <c r="E60" s="4">
        <v>0</v>
      </c>
      <c r="F60" s="3">
        <v>0</v>
      </c>
      <c r="G60" s="4">
        <v>0</v>
      </c>
      <c r="H60" s="3">
        <v>28</v>
      </c>
      <c r="I60" s="9">
        <v>472500900</v>
      </c>
    </row>
    <row r="61" spans="2:9" x14ac:dyDescent="0.25">
      <c r="B61" s="7">
        <v>54</v>
      </c>
      <c r="C61" s="5" t="s">
        <v>59</v>
      </c>
      <c r="D61" s="3">
        <v>2</v>
      </c>
      <c r="E61" s="4">
        <v>91500000</v>
      </c>
      <c r="F61" s="3">
        <v>0</v>
      </c>
      <c r="G61" s="4">
        <v>0</v>
      </c>
      <c r="H61" s="3">
        <v>24</v>
      </c>
      <c r="I61" s="9">
        <v>263595000</v>
      </c>
    </row>
    <row r="62" spans="2:9" x14ac:dyDescent="0.25">
      <c r="B62" s="7">
        <v>55</v>
      </c>
      <c r="C62" s="5" t="s">
        <v>60</v>
      </c>
      <c r="D62" s="3">
        <v>0</v>
      </c>
      <c r="E62" s="4">
        <v>0</v>
      </c>
      <c r="F62" s="3">
        <v>0</v>
      </c>
      <c r="G62" s="4">
        <v>0</v>
      </c>
      <c r="H62" s="3">
        <v>0</v>
      </c>
      <c r="I62" s="9">
        <v>0</v>
      </c>
    </row>
    <row r="63" spans="2:9" x14ac:dyDescent="0.25">
      <c r="B63" s="7">
        <v>56</v>
      </c>
      <c r="C63" s="5" t="s">
        <v>61</v>
      </c>
      <c r="D63" s="3">
        <v>2</v>
      </c>
      <c r="E63" s="4">
        <v>37000000</v>
      </c>
      <c r="F63" s="3">
        <v>0</v>
      </c>
      <c r="G63" s="4">
        <v>0</v>
      </c>
      <c r="H63" s="3">
        <v>8</v>
      </c>
      <c r="I63" s="9">
        <v>177006000</v>
      </c>
    </row>
    <row r="64" spans="2:9" x14ac:dyDescent="0.25">
      <c r="B64" s="7">
        <v>57</v>
      </c>
      <c r="C64" s="5" t="s">
        <v>62</v>
      </c>
      <c r="D64" s="3">
        <v>3</v>
      </c>
      <c r="E64" s="4">
        <v>44950000</v>
      </c>
      <c r="F64" s="3">
        <v>1</v>
      </c>
      <c r="G64" s="4">
        <v>4000000</v>
      </c>
      <c r="H64" s="3">
        <v>28</v>
      </c>
      <c r="I64" s="9">
        <v>348891000</v>
      </c>
    </row>
    <row r="65" spans="2:9" x14ac:dyDescent="0.25">
      <c r="B65" s="7">
        <v>58</v>
      </c>
      <c r="C65" s="5" t="s">
        <v>63</v>
      </c>
      <c r="D65" s="3">
        <v>3</v>
      </c>
      <c r="E65" s="4">
        <v>64495000</v>
      </c>
      <c r="F65" s="3">
        <v>6</v>
      </c>
      <c r="G65" s="4">
        <v>436134600</v>
      </c>
      <c r="H65" s="3">
        <v>25</v>
      </c>
      <c r="I65" s="9">
        <v>240604400</v>
      </c>
    </row>
    <row r="66" spans="2:9" x14ac:dyDescent="0.25">
      <c r="B66" s="7">
        <v>59</v>
      </c>
      <c r="C66" s="5" t="s">
        <v>64</v>
      </c>
      <c r="D66" s="3">
        <v>0</v>
      </c>
      <c r="E66" s="4">
        <v>0</v>
      </c>
      <c r="F66" s="3">
        <v>0</v>
      </c>
      <c r="G66" s="4">
        <v>0</v>
      </c>
      <c r="H66" s="3">
        <v>34</v>
      </c>
      <c r="I66" s="9">
        <v>704522000</v>
      </c>
    </row>
    <row r="67" spans="2:9" x14ac:dyDescent="0.25">
      <c r="B67" s="7">
        <v>60</v>
      </c>
      <c r="C67" s="5" t="s">
        <v>65</v>
      </c>
      <c r="D67" s="3">
        <v>0</v>
      </c>
      <c r="E67" s="4">
        <v>0</v>
      </c>
      <c r="F67" s="3">
        <v>0</v>
      </c>
      <c r="G67" s="4">
        <v>0</v>
      </c>
      <c r="H67" s="3">
        <v>21</v>
      </c>
      <c r="I67" s="9">
        <v>682374000</v>
      </c>
    </row>
    <row r="68" spans="2:9" x14ac:dyDescent="0.25">
      <c r="B68" s="7">
        <v>61</v>
      </c>
      <c r="C68" s="5" t="s">
        <v>66</v>
      </c>
      <c r="D68" s="3">
        <v>0</v>
      </c>
      <c r="E68" s="4">
        <v>0</v>
      </c>
      <c r="F68" s="3">
        <v>1</v>
      </c>
      <c r="G68" s="4">
        <v>597104000</v>
      </c>
      <c r="H68" s="3">
        <v>21</v>
      </c>
      <c r="I68" s="9">
        <v>172844000</v>
      </c>
    </row>
    <row r="69" spans="2:9" x14ac:dyDescent="0.25">
      <c r="B69" s="7">
        <v>62</v>
      </c>
      <c r="C69" s="5" t="s">
        <v>67</v>
      </c>
      <c r="D69" s="3">
        <v>0</v>
      </c>
      <c r="E69" s="4">
        <v>0</v>
      </c>
      <c r="F69" s="3">
        <v>26</v>
      </c>
      <c r="G69" s="4">
        <v>0</v>
      </c>
      <c r="H69" s="3">
        <v>28</v>
      </c>
      <c r="I69" s="9">
        <v>792901000</v>
      </c>
    </row>
    <row r="70" spans="2:9" x14ac:dyDescent="0.25">
      <c r="B70" s="7">
        <v>63</v>
      </c>
      <c r="C70" s="5" t="s">
        <v>68</v>
      </c>
      <c r="D70" s="3">
        <v>0</v>
      </c>
      <c r="E70" s="4">
        <v>0</v>
      </c>
      <c r="F70" s="3">
        <v>0</v>
      </c>
      <c r="G70" s="4">
        <v>0</v>
      </c>
      <c r="H70" s="3">
        <v>20</v>
      </c>
      <c r="I70" s="9">
        <v>606867000</v>
      </c>
    </row>
    <row r="71" spans="2:9" x14ac:dyDescent="0.25">
      <c r="B71" s="7">
        <v>64</v>
      </c>
      <c r="C71" s="5" t="s">
        <v>69</v>
      </c>
      <c r="D71" s="3">
        <v>2</v>
      </c>
      <c r="E71" s="4">
        <v>24000000</v>
      </c>
      <c r="F71" s="3">
        <v>24</v>
      </c>
      <c r="G71" s="4">
        <v>464317000</v>
      </c>
      <c r="H71" s="3">
        <v>26</v>
      </c>
      <c r="I71" s="9">
        <v>350308000</v>
      </c>
    </row>
    <row r="72" spans="2:9" x14ac:dyDescent="0.25">
      <c r="B72" s="7">
        <v>65</v>
      </c>
      <c r="C72" s="5" t="s">
        <v>70</v>
      </c>
      <c r="D72" s="3">
        <v>0</v>
      </c>
      <c r="E72" s="4">
        <v>0</v>
      </c>
      <c r="F72" s="3">
        <v>0</v>
      </c>
      <c r="G72" s="4">
        <v>0</v>
      </c>
      <c r="H72" s="3">
        <v>22</v>
      </c>
      <c r="I72" s="9">
        <v>806362000</v>
      </c>
    </row>
    <row r="73" spans="2:9" x14ac:dyDescent="0.25">
      <c r="B73" s="7">
        <v>66</v>
      </c>
      <c r="C73" s="5" t="s">
        <v>71</v>
      </c>
      <c r="D73" s="3">
        <v>0</v>
      </c>
      <c r="E73" s="4">
        <v>0</v>
      </c>
      <c r="F73" s="3">
        <v>6</v>
      </c>
      <c r="G73" s="4">
        <v>269990000</v>
      </c>
      <c r="H73" s="3">
        <v>28</v>
      </c>
      <c r="I73" s="9">
        <v>665190000</v>
      </c>
    </row>
    <row r="74" spans="2:9" x14ac:dyDescent="0.25">
      <c r="B74" s="7">
        <v>67</v>
      </c>
      <c r="C74" s="5" t="s">
        <v>72</v>
      </c>
      <c r="D74" s="3">
        <v>0</v>
      </c>
      <c r="E74" s="4">
        <v>0</v>
      </c>
      <c r="F74" s="3">
        <v>0</v>
      </c>
      <c r="G74" s="4">
        <v>0</v>
      </c>
      <c r="H74" s="3">
        <v>0</v>
      </c>
      <c r="I74" s="9">
        <v>0</v>
      </c>
    </row>
    <row r="75" spans="2:9" x14ac:dyDescent="0.25">
      <c r="B75" s="7">
        <v>68</v>
      </c>
      <c r="C75" s="5" t="s">
        <v>73</v>
      </c>
      <c r="D75" s="3">
        <v>0</v>
      </c>
      <c r="E75" s="4">
        <v>0</v>
      </c>
      <c r="F75" s="3">
        <v>0</v>
      </c>
      <c r="G75" s="4">
        <v>0</v>
      </c>
      <c r="H75" s="3">
        <v>26</v>
      </c>
      <c r="I75" s="9">
        <v>713783000</v>
      </c>
    </row>
    <row r="76" spans="2:9" x14ac:dyDescent="0.25">
      <c r="B76" s="7">
        <v>69</v>
      </c>
      <c r="C76" s="5" t="s">
        <v>74</v>
      </c>
      <c r="D76" s="3">
        <v>2</v>
      </c>
      <c r="E76" s="4">
        <v>20726000</v>
      </c>
      <c r="F76" s="3">
        <v>17</v>
      </c>
      <c r="G76" s="4">
        <v>294035000</v>
      </c>
      <c r="H76" s="3">
        <v>18</v>
      </c>
      <c r="I76" s="9">
        <v>561164000</v>
      </c>
    </row>
    <row r="77" spans="2:9" x14ac:dyDescent="0.25">
      <c r="B77" s="7">
        <v>70</v>
      </c>
      <c r="C77" s="5" t="s">
        <v>75</v>
      </c>
      <c r="D77" s="3">
        <v>10</v>
      </c>
      <c r="E77" s="4">
        <v>260906000</v>
      </c>
      <c r="F77" s="3">
        <v>4</v>
      </c>
      <c r="G77" s="4">
        <v>208999000</v>
      </c>
      <c r="H77" s="3">
        <v>2</v>
      </c>
      <c r="I77" s="9">
        <v>470431000</v>
      </c>
    </row>
    <row r="78" spans="2:9" x14ac:dyDescent="0.25">
      <c r="B78" s="7">
        <v>71</v>
      </c>
      <c r="C78" s="5" t="s">
        <v>76</v>
      </c>
      <c r="D78" s="3">
        <v>0</v>
      </c>
      <c r="E78" s="4">
        <v>0</v>
      </c>
      <c r="F78" s="3">
        <v>18</v>
      </c>
      <c r="G78" s="4">
        <v>1046882000</v>
      </c>
      <c r="H78" s="3">
        <v>3</v>
      </c>
      <c r="I78" s="9">
        <v>2232537000</v>
      </c>
    </row>
    <row r="79" spans="2:9" x14ac:dyDescent="0.25">
      <c r="B79" s="7">
        <v>72</v>
      </c>
      <c r="C79" s="5" t="s">
        <v>77</v>
      </c>
      <c r="D79" s="3">
        <v>7</v>
      </c>
      <c r="E79" s="4">
        <v>320346000</v>
      </c>
      <c r="F79" s="3">
        <v>6</v>
      </c>
      <c r="G79" s="4">
        <v>160410000</v>
      </c>
      <c r="H79" s="3">
        <v>3</v>
      </c>
      <c r="I79" s="9">
        <v>380608000</v>
      </c>
    </row>
    <row r="80" spans="2:9" x14ac:dyDescent="0.25">
      <c r="B80" s="7">
        <v>73</v>
      </c>
      <c r="C80" s="5" t="s">
        <v>78</v>
      </c>
      <c r="D80" s="3">
        <v>12</v>
      </c>
      <c r="E80" s="4">
        <v>474238500</v>
      </c>
      <c r="F80" s="3">
        <v>5</v>
      </c>
      <c r="G80" s="4">
        <v>154737000</v>
      </c>
      <c r="H80" s="3">
        <v>3</v>
      </c>
      <c r="I80" s="9">
        <v>392453000</v>
      </c>
    </row>
    <row r="81" spans="2:9" x14ac:dyDescent="0.25">
      <c r="B81" s="7">
        <v>74</v>
      </c>
      <c r="C81" s="5" t="s">
        <v>79</v>
      </c>
      <c r="D81" s="3">
        <v>5</v>
      </c>
      <c r="E81" s="4">
        <v>158750600</v>
      </c>
      <c r="F81" s="3">
        <v>8</v>
      </c>
      <c r="G81" s="4">
        <v>163983000</v>
      </c>
      <c r="H81" s="3">
        <v>3</v>
      </c>
      <c r="I81" s="9">
        <v>381314000</v>
      </c>
    </row>
    <row r="82" spans="2:9" x14ac:dyDescent="0.25">
      <c r="B82" s="7">
        <v>75</v>
      </c>
      <c r="C82" s="5" t="s">
        <v>80</v>
      </c>
      <c r="D82" s="3">
        <v>1</v>
      </c>
      <c r="E82" s="4">
        <v>0</v>
      </c>
      <c r="F82" s="3">
        <v>6</v>
      </c>
      <c r="G82" s="4">
        <v>294310500</v>
      </c>
      <c r="H82" s="3">
        <v>1</v>
      </c>
      <c r="I82" s="9">
        <v>806795500</v>
      </c>
    </row>
    <row r="83" spans="2:9" x14ac:dyDescent="0.25">
      <c r="B83" s="7">
        <v>76</v>
      </c>
      <c r="C83" s="5" t="s">
        <v>81</v>
      </c>
      <c r="D83" s="3">
        <v>2</v>
      </c>
      <c r="E83" s="4">
        <v>640978000</v>
      </c>
      <c r="F83" s="3">
        <v>0</v>
      </c>
      <c r="G83" s="4">
        <v>0</v>
      </c>
      <c r="H83" s="3">
        <v>0</v>
      </c>
      <c r="I83" s="9">
        <v>0</v>
      </c>
    </row>
    <row r="84" spans="2:9" x14ac:dyDescent="0.25">
      <c r="B84" s="7">
        <v>77</v>
      </c>
      <c r="C84" s="5" t="s">
        <v>82</v>
      </c>
      <c r="D84" s="3">
        <v>0</v>
      </c>
      <c r="E84" s="4">
        <v>0</v>
      </c>
      <c r="F84" s="3">
        <v>12</v>
      </c>
      <c r="G84" s="4">
        <v>319277950</v>
      </c>
      <c r="H84" s="3">
        <v>3</v>
      </c>
      <c r="I84" s="9">
        <v>312148050</v>
      </c>
    </row>
    <row r="85" spans="2:9" x14ac:dyDescent="0.25">
      <c r="B85" s="7">
        <v>78</v>
      </c>
      <c r="C85" s="5" t="s">
        <v>83</v>
      </c>
      <c r="D85" s="3">
        <v>0</v>
      </c>
      <c r="E85" s="4">
        <v>0</v>
      </c>
      <c r="F85" s="3">
        <v>15</v>
      </c>
      <c r="G85" s="4">
        <v>536874000</v>
      </c>
      <c r="H85" s="3">
        <v>3</v>
      </c>
      <c r="I85" s="9">
        <v>1361396000</v>
      </c>
    </row>
    <row r="86" spans="2:9" x14ac:dyDescent="0.25">
      <c r="B86" s="7">
        <v>79</v>
      </c>
      <c r="C86" s="5" t="s">
        <v>84</v>
      </c>
      <c r="D86" s="3">
        <v>4</v>
      </c>
      <c r="E86" s="4">
        <v>144400000</v>
      </c>
      <c r="F86" s="3">
        <v>11</v>
      </c>
      <c r="G86" s="4">
        <v>259539000</v>
      </c>
      <c r="H86" s="3">
        <v>3</v>
      </c>
      <c r="I86" s="9">
        <v>1224035000</v>
      </c>
    </row>
    <row r="87" spans="2:9" x14ac:dyDescent="0.25">
      <c r="B87" s="7">
        <v>80</v>
      </c>
      <c r="C87" s="5" t="s">
        <v>85</v>
      </c>
      <c r="D87" s="3">
        <v>2</v>
      </c>
      <c r="E87" s="4">
        <v>13860000</v>
      </c>
      <c r="F87" s="3">
        <v>10</v>
      </c>
      <c r="G87" s="4">
        <v>0</v>
      </c>
      <c r="H87" s="3">
        <v>3</v>
      </c>
      <c r="I87" s="9">
        <v>527150000</v>
      </c>
    </row>
    <row r="88" spans="2:9" x14ac:dyDescent="0.25">
      <c r="B88" s="7">
        <v>81</v>
      </c>
      <c r="C88" s="5" t="s">
        <v>86</v>
      </c>
      <c r="D88" s="3">
        <v>0</v>
      </c>
      <c r="E88" s="4">
        <v>0</v>
      </c>
      <c r="F88" s="3">
        <v>39</v>
      </c>
      <c r="G88" s="4">
        <v>1233801000</v>
      </c>
      <c r="H88" s="3">
        <v>3</v>
      </c>
      <c r="I88" s="9">
        <v>2506595000</v>
      </c>
    </row>
    <row r="89" spans="2:9" x14ac:dyDescent="0.25">
      <c r="B89" s="7">
        <v>82</v>
      </c>
      <c r="C89" s="5" t="s">
        <v>87</v>
      </c>
      <c r="D89" s="3">
        <v>8</v>
      </c>
      <c r="E89" s="4">
        <v>0</v>
      </c>
      <c r="F89" s="3">
        <v>0</v>
      </c>
      <c r="G89" s="4">
        <v>0</v>
      </c>
      <c r="H89" s="3">
        <v>3</v>
      </c>
      <c r="I89" s="9">
        <v>0</v>
      </c>
    </row>
    <row r="90" spans="2:9" x14ac:dyDescent="0.25">
      <c r="B90" s="7">
        <v>83</v>
      </c>
      <c r="C90" s="5" t="s">
        <v>88</v>
      </c>
      <c r="D90" s="3">
        <v>0</v>
      </c>
      <c r="E90" s="4">
        <v>0</v>
      </c>
      <c r="F90" s="3">
        <v>0</v>
      </c>
      <c r="G90" s="4">
        <v>0</v>
      </c>
      <c r="H90" s="3">
        <v>0</v>
      </c>
      <c r="I90" s="9">
        <v>0</v>
      </c>
    </row>
    <row r="91" spans="2:9" x14ac:dyDescent="0.25">
      <c r="B91" s="7">
        <v>84</v>
      </c>
      <c r="C91" s="5" t="s">
        <v>89</v>
      </c>
      <c r="D91" s="3">
        <v>0</v>
      </c>
      <c r="E91" s="4">
        <v>0</v>
      </c>
      <c r="F91" s="3">
        <v>49</v>
      </c>
      <c r="G91" s="4">
        <v>748986500</v>
      </c>
      <c r="H91" s="3">
        <v>3</v>
      </c>
      <c r="I91" s="9">
        <v>2018048500</v>
      </c>
    </row>
    <row r="92" spans="2:9" x14ac:dyDescent="0.25">
      <c r="B92" s="7">
        <v>85</v>
      </c>
      <c r="C92" s="5" t="s">
        <v>90</v>
      </c>
      <c r="D92" s="3">
        <v>1</v>
      </c>
      <c r="E92" s="4">
        <v>60580000</v>
      </c>
      <c r="F92" s="3">
        <v>3</v>
      </c>
      <c r="G92" s="4">
        <v>0</v>
      </c>
      <c r="H92" s="3">
        <v>3</v>
      </c>
      <c r="I92" s="9">
        <v>544664000</v>
      </c>
    </row>
    <row r="93" spans="2:9" x14ac:dyDescent="0.25">
      <c r="B93" s="7">
        <v>86</v>
      </c>
      <c r="C93" s="5" t="s">
        <v>91</v>
      </c>
      <c r="D93" s="3">
        <v>0</v>
      </c>
      <c r="E93" s="4">
        <v>0</v>
      </c>
      <c r="F93" s="3">
        <v>15</v>
      </c>
      <c r="G93" s="4">
        <v>95387000</v>
      </c>
      <c r="H93" s="3">
        <v>28</v>
      </c>
      <c r="I93" s="9">
        <v>600743000</v>
      </c>
    </row>
    <row r="94" spans="2:9" x14ac:dyDescent="0.25">
      <c r="B94" s="7">
        <v>87</v>
      </c>
      <c r="C94" s="5" t="s">
        <v>92</v>
      </c>
      <c r="D94" s="3">
        <v>10</v>
      </c>
      <c r="E94" s="4">
        <v>355278000</v>
      </c>
      <c r="F94" s="3">
        <v>0</v>
      </c>
      <c r="G94" s="4">
        <v>0</v>
      </c>
      <c r="H94" s="3">
        <v>26</v>
      </c>
      <c r="I94" s="9">
        <v>782914000</v>
      </c>
    </row>
    <row r="95" spans="2:9" x14ac:dyDescent="0.25">
      <c r="B95" s="7">
        <v>88</v>
      </c>
      <c r="C95" s="5" t="s">
        <v>93</v>
      </c>
      <c r="D95" s="3">
        <v>1</v>
      </c>
      <c r="E95" s="4">
        <v>74050000</v>
      </c>
      <c r="F95" s="3">
        <v>13</v>
      </c>
      <c r="G95" s="4">
        <v>880054500</v>
      </c>
      <c r="H95" s="3">
        <v>3</v>
      </c>
      <c r="I95" s="9">
        <v>1552959500</v>
      </c>
    </row>
    <row r="96" spans="2:9" x14ac:dyDescent="0.25">
      <c r="B96" s="7">
        <v>89</v>
      </c>
      <c r="C96" s="5" t="s">
        <v>94</v>
      </c>
      <c r="D96" s="3">
        <v>0</v>
      </c>
      <c r="E96" s="4">
        <v>0</v>
      </c>
      <c r="F96" s="3">
        <v>9</v>
      </c>
      <c r="G96" s="4">
        <v>10500000</v>
      </c>
      <c r="H96" s="3">
        <v>3</v>
      </c>
      <c r="I96" s="9">
        <v>558882000</v>
      </c>
    </row>
    <row r="97" spans="2:9" x14ac:dyDescent="0.25">
      <c r="B97" s="7">
        <v>90</v>
      </c>
      <c r="C97" s="5" t="s">
        <v>95</v>
      </c>
      <c r="D97" s="3">
        <v>2</v>
      </c>
      <c r="E97" s="4">
        <v>0</v>
      </c>
      <c r="F97" s="3">
        <v>0</v>
      </c>
      <c r="G97" s="4">
        <v>0</v>
      </c>
      <c r="H97" s="3">
        <v>59</v>
      </c>
      <c r="I97" s="9">
        <v>619198000</v>
      </c>
    </row>
    <row r="98" spans="2:9" x14ac:dyDescent="0.25">
      <c r="B98" s="7">
        <v>91</v>
      </c>
      <c r="C98" s="5" t="s">
        <v>96</v>
      </c>
      <c r="D98" s="3">
        <v>2</v>
      </c>
      <c r="E98" s="4">
        <v>265848000</v>
      </c>
      <c r="F98" s="3">
        <v>0</v>
      </c>
      <c r="G98" s="4">
        <v>0</v>
      </c>
      <c r="H98" s="3">
        <v>21</v>
      </c>
      <c r="I98" s="9">
        <v>2749045000</v>
      </c>
    </row>
    <row r="99" spans="2:9" x14ac:dyDescent="0.25">
      <c r="B99" s="7">
        <v>92</v>
      </c>
      <c r="C99" s="5" t="s">
        <v>97</v>
      </c>
      <c r="D99" s="3">
        <v>9</v>
      </c>
      <c r="E99" s="4">
        <v>427500000</v>
      </c>
      <c r="F99" s="3">
        <v>0</v>
      </c>
      <c r="G99" s="4">
        <v>0</v>
      </c>
      <c r="H99" s="3">
        <v>26</v>
      </c>
      <c r="I99" s="9">
        <v>775819000</v>
      </c>
    </row>
    <row r="100" spans="2:9" x14ac:dyDescent="0.25">
      <c r="B100" s="7">
        <v>93</v>
      </c>
      <c r="C100" s="5" t="s">
        <v>98</v>
      </c>
      <c r="D100" s="3">
        <v>0</v>
      </c>
      <c r="E100" s="4">
        <v>0</v>
      </c>
      <c r="F100" s="3">
        <v>0</v>
      </c>
      <c r="G100" s="4">
        <v>160304000</v>
      </c>
      <c r="H100" s="3">
        <v>0</v>
      </c>
      <c r="I100" s="9">
        <v>0</v>
      </c>
    </row>
    <row r="101" spans="2:9" x14ac:dyDescent="0.25">
      <c r="B101" s="7">
        <v>94</v>
      </c>
      <c r="C101" s="5" t="s">
        <v>99</v>
      </c>
      <c r="D101" s="3">
        <v>7</v>
      </c>
      <c r="E101" s="4">
        <v>92425000</v>
      </c>
      <c r="F101" s="3">
        <v>0</v>
      </c>
      <c r="G101" s="4">
        <v>0</v>
      </c>
      <c r="H101" s="3">
        <v>0</v>
      </c>
      <c r="I101" s="9">
        <v>0</v>
      </c>
    </row>
    <row r="102" spans="2:9" x14ac:dyDescent="0.25">
      <c r="B102" s="7">
        <v>95</v>
      </c>
      <c r="C102" s="5" t="s">
        <v>100</v>
      </c>
      <c r="D102" s="3">
        <v>24</v>
      </c>
      <c r="E102" s="4">
        <v>882714000</v>
      </c>
      <c r="F102" s="3">
        <v>1</v>
      </c>
      <c r="G102" s="4">
        <v>0</v>
      </c>
      <c r="H102" s="3">
        <v>4</v>
      </c>
      <c r="I102" s="9">
        <v>1086601000</v>
      </c>
    </row>
    <row r="103" spans="2:9" x14ac:dyDescent="0.25">
      <c r="B103" s="7">
        <v>96</v>
      </c>
      <c r="C103" s="5" t="s">
        <v>101</v>
      </c>
      <c r="D103" s="3">
        <v>6</v>
      </c>
      <c r="E103" s="4">
        <v>131340000</v>
      </c>
      <c r="F103" s="3">
        <v>14</v>
      </c>
      <c r="G103" s="4">
        <v>192489000</v>
      </c>
      <c r="H103" s="3">
        <v>3</v>
      </c>
      <c r="I103" s="9">
        <v>314140000</v>
      </c>
    </row>
    <row r="104" spans="2:9" x14ac:dyDescent="0.25">
      <c r="B104" s="7">
        <v>97</v>
      </c>
      <c r="C104" s="5" t="s">
        <v>102</v>
      </c>
      <c r="D104" s="3">
        <v>3</v>
      </c>
      <c r="E104" s="4">
        <v>0</v>
      </c>
      <c r="F104" s="3">
        <v>0</v>
      </c>
      <c r="G104" s="4">
        <v>0</v>
      </c>
      <c r="H104" s="3">
        <v>34</v>
      </c>
      <c r="I104" s="9">
        <v>584032000</v>
      </c>
    </row>
    <row r="105" spans="2:9" x14ac:dyDescent="0.25">
      <c r="B105" s="7">
        <v>98</v>
      </c>
      <c r="C105" s="5" t="s">
        <v>103</v>
      </c>
      <c r="D105" s="3">
        <v>5</v>
      </c>
      <c r="E105" s="4">
        <v>251500000</v>
      </c>
      <c r="F105" s="3">
        <v>0</v>
      </c>
      <c r="G105" s="4">
        <v>0</v>
      </c>
      <c r="H105" s="3">
        <v>2</v>
      </c>
      <c r="I105" s="9">
        <v>0</v>
      </c>
    </row>
    <row r="106" spans="2:9" x14ac:dyDescent="0.25">
      <c r="B106" s="7">
        <v>99</v>
      </c>
      <c r="C106" s="5" t="s">
        <v>104</v>
      </c>
      <c r="D106" s="3">
        <v>17</v>
      </c>
      <c r="E106" s="4">
        <v>1021940000</v>
      </c>
      <c r="F106" s="3">
        <v>0</v>
      </c>
      <c r="G106" s="4">
        <v>0</v>
      </c>
      <c r="H106" s="3">
        <v>12</v>
      </c>
      <c r="I106" s="9">
        <v>433189000</v>
      </c>
    </row>
    <row r="107" spans="2:9" x14ac:dyDescent="0.25">
      <c r="B107" s="7">
        <v>100</v>
      </c>
      <c r="C107" s="5" t="s">
        <v>105</v>
      </c>
      <c r="D107" s="3">
        <v>5</v>
      </c>
      <c r="E107" s="4">
        <v>60210000</v>
      </c>
      <c r="F107" s="3">
        <v>2</v>
      </c>
      <c r="G107" s="4">
        <v>163405000</v>
      </c>
      <c r="H107" s="3">
        <v>3</v>
      </c>
      <c r="I107" s="9">
        <v>1478487500</v>
      </c>
    </row>
    <row r="108" spans="2:9" x14ac:dyDescent="0.25">
      <c r="B108" s="7">
        <v>101</v>
      </c>
      <c r="C108" s="5" t="s">
        <v>106</v>
      </c>
      <c r="D108" s="3">
        <v>14</v>
      </c>
      <c r="E108" s="4">
        <v>721630000</v>
      </c>
      <c r="F108" s="3">
        <v>1</v>
      </c>
      <c r="G108" s="4">
        <v>0</v>
      </c>
      <c r="H108" s="3">
        <v>8</v>
      </c>
      <c r="I108" s="9">
        <v>0</v>
      </c>
    </row>
    <row r="109" spans="2:9" x14ac:dyDescent="0.25">
      <c r="B109" s="7">
        <v>102</v>
      </c>
      <c r="C109" s="5" t="s">
        <v>107</v>
      </c>
      <c r="D109" s="3">
        <v>1</v>
      </c>
      <c r="E109" s="4">
        <v>0</v>
      </c>
      <c r="F109" s="3">
        <v>1</v>
      </c>
      <c r="G109" s="4">
        <v>0</v>
      </c>
      <c r="H109" s="3">
        <v>32</v>
      </c>
      <c r="I109" s="9">
        <v>510500000</v>
      </c>
    </row>
    <row r="110" spans="2:9" x14ac:dyDescent="0.25">
      <c r="B110" s="7">
        <v>103</v>
      </c>
      <c r="C110" s="5" t="s">
        <v>108</v>
      </c>
      <c r="D110" s="3">
        <v>0</v>
      </c>
      <c r="E110" s="4">
        <v>0</v>
      </c>
      <c r="F110" s="3">
        <v>0</v>
      </c>
      <c r="G110" s="4">
        <v>0</v>
      </c>
      <c r="H110" s="3">
        <v>3</v>
      </c>
      <c r="I110" s="9">
        <v>726234000</v>
      </c>
    </row>
    <row r="111" spans="2:9" x14ac:dyDescent="0.25">
      <c r="B111" s="7">
        <v>104</v>
      </c>
      <c r="C111" s="5" t="s">
        <v>109</v>
      </c>
      <c r="D111" s="3">
        <v>65</v>
      </c>
      <c r="E111" s="4">
        <v>19252478500</v>
      </c>
      <c r="F111" s="3">
        <v>0</v>
      </c>
      <c r="G111" s="4">
        <v>0</v>
      </c>
      <c r="H111" s="3">
        <v>0</v>
      </c>
      <c r="I111" s="9">
        <v>0</v>
      </c>
    </row>
    <row r="112" spans="2:9" x14ac:dyDescent="0.25">
      <c r="B112" s="7">
        <v>105</v>
      </c>
      <c r="C112" s="5" t="s">
        <v>110</v>
      </c>
      <c r="D112" s="3">
        <v>71</v>
      </c>
      <c r="E112" s="4">
        <v>31716171500</v>
      </c>
      <c r="F112" s="3">
        <v>41</v>
      </c>
      <c r="G112" s="4">
        <v>392809000</v>
      </c>
      <c r="H112" s="3">
        <v>9</v>
      </c>
      <c r="I112" s="9">
        <v>2169414000</v>
      </c>
    </row>
    <row r="113" spans="2:9" x14ac:dyDescent="0.25">
      <c r="B113" s="7">
        <v>106</v>
      </c>
      <c r="C113" s="5" t="s">
        <v>111</v>
      </c>
      <c r="D113" s="3">
        <v>0</v>
      </c>
      <c r="E113" s="4">
        <v>0</v>
      </c>
      <c r="F113" s="3">
        <v>0</v>
      </c>
      <c r="G113" s="4">
        <v>0</v>
      </c>
      <c r="H113" s="3">
        <v>17</v>
      </c>
      <c r="I113" s="9">
        <v>169779000</v>
      </c>
    </row>
    <row r="114" spans="2:9" x14ac:dyDescent="0.25">
      <c r="B114" s="7">
        <v>107</v>
      </c>
      <c r="C114" s="5" t="s">
        <v>112</v>
      </c>
      <c r="D114" s="3">
        <v>6</v>
      </c>
      <c r="E114" s="4">
        <v>2292388000</v>
      </c>
      <c r="F114" s="3">
        <v>0</v>
      </c>
      <c r="G114" s="4">
        <v>0</v>
      </c>
      <c r="H114" s="3">
        <v>8</v>
      </c>
      <c r="I114" s="9">
        <v>111776000</v>
      </c>
    </row>
    <row r="115" spans="2:9" x14ac:dyDescent="0.25">
      <c r="B115" s="7">
        <v>108</v>
      </c>
      <c r="C115" s="5" t="s">
        <v>113</v>
      </c>
      <c r="D115" s="3">
        <v>10</v>
      </c>
      <c r="E115" s="4">
        <v>794084000</v>
      </c>
      <c r="F115" s="3">
        <v>0</v>
      </c>
      <c r="G115" s="4">
        <v>0</v>
      </c>
      <c r="H115" s="3">
        <v>28</v>
      </c>
      <c r="I115" s="9">
        <v>13924412000</v>
      </c>
    </row>
    <row r="116" spans="2:9" x14ac:dyDescent="0.25">
      <c r="B116" s="7">
        <v>109</v>
      </c>
      <c r="C116" s="5" t="s">
        <v>114</v>
      </c>
      <c r="D116" s="3">
        <v>0</v>
      </c>
      <c r="E116" s="4">
        <v>0</v>
      </c>
      <c r="F116" s="3">
        <v>2</v>
      </c>
      <c r="G116" s="4">
        <v>123184000</v>
      </c>
      <c r="H116" s="3">
        <v>12</v>
      </c>
      <c r="I116" s="9">
        <v>374378000</v>
      </c>
    </row>
    <row r="117" spans="2:9" x14ac:dyDescent="0.25">
      <c r="B117" s="7">
        <v>110</v>
      </c>
      <c r="C117" s="5" t="s">
        <v>115</v>
      </c>
      <c r="D117" s="3">
        <v>0</v>
      </c>
      <c r="E117" s="4">
        <v>0</v>
      </c>
      <c r="F117" s="3">
        <v>0</v>
      </c>
      <c r="G117" s="4">
        <v>0</v>
      </c>
      <c r="H117" s="3">
        <v>8</v>
      </c>
      <c r="I117" s="9">
        <v>946752000</v>
      </c>
    </row>
    <row r="118" spans="2:9" x14ac:dyDescent="0.25">
      <c r="B118" s="7">
        <v>111</v>
      </c>
      <c r="C118" s="5" t="s">
        <v>116</v>
      </c>
      <c r="D118" s="3">
        <v>0</v>
      </c>
      <c r="E118" s="4">
        <v>0</v>
      </c>
      <c r="F118" s="3">
        <v>2</v>
      </c>
      <c r="G118" s="4">
        <v>186755000</v>
      </c>
      <c r="H118" s="3">
        <v>11</v>
      </c>
      <c r="I118" s="9">
        <v>594002000</v>
      </c>
    </row>
    <row r="119" spans="2:9" x14ac:dyDescent="0.25">
      <c r="B119" s="7">
        <v>112</v>
      </c>
      <c r="C119" s="5" t="s">
        <v>117</v>
      </c>
      <c r="D119" s="3">
        <v>0</v>
      </c>
      <c r="E119" s="4">
        <v>0</v>
      </c>
      <c r="F119" s="3">
        <v>171</v>
      </c>
      <c r="G119" s="4">
        <v>116452000</v>
      </c>
      <c r="H119" s="3">
        <v>11</v>
      </c>
      <c r="I119" s="9">
        <v>750195000</v>
      </c>
    </row>
    <row r="120" spans="2:9" x14ac:dyDescent="0.25">
      <c r="B120" s="7">
        <v>113</v>
      </c>
      <c r="C120" s="5" t="s">
        <v>118</v>
      </c>
      <c r="D120" s="3">
        <v>0</v>
      </c>
      <c r="E120" s="4">
        <v>0</v>
      </c>
      <c r="F120" s="3">
        <v>2</v>
      </c>
      <c r="G120" s="4">
        <v>85727000</v>
      </c>
      <c r="H120" s="3">
        <v>9</v>
      </c>
      <c r="I120" s="9">
        <v>257958000</v>
      </c>
    </row>
    <row r="121" spans="2:9" x14ac:dyDescent="0.25">
      <c r="B121" s="7">
        <v>114</v>
      </c>
      <c r="C121" s="5" t="s">
        <v>119</v>
      </c>
      <c r="D121" s="3">
        <v>0</v>
      </c>
      <c r="E121" s="4">
        <v>0</v>
      </c>
      <c r="F121" s="3">
        <v>3</v>
      </c>
      <c r="G121" s="4">
        <v>172684000</v>
      </c>
      <c r="H121" s="3">
        <v>8</v>
      </c>
      <c r="I121" s="9">
        <v>495415000</v>
      </c>
    </row>
    <row r="122" spans="2:9" x14ac:dyDescent="0.25">
      <c r="B122" s="7">
        <v>115</v>
      </c>
      <c r="C122" s="5" t="s">
        <v>120</v>
      </c>
      <c r="D122" s="3">
        <v>0</v>
      </c>
      <c r="E122" s="4">
        <v>0</v>
      </c>
      <c r="F122" s="3">
        <v>4</v>
      </c>
      <c r="G122" s="4">
        <v>197116000</v>
      </c>
      <c r="H122" s="3">
        <v>11</v>
      </c>
      <c r="I122" s="9">
        <v>580311000</v>
      </c>
    </row>
    <row r="123" spans="2:9" x14ac:dyDescent="0.25">
      <c r="B123" s="7">
        <v>116</v>
      </c>
      <c r="C123" s="5" t="s">
        <v>121</v>
      </c>
      <c r="D123" s="3">
        <v>0</v>
      </c>
      <c r="E123" s="4">
        <v>0</v>
      </c>
      <c r="F123" s="3">
        <v>0</v>
      </c>
      <c r="G123" s="4">
        <v>0</v>
      </c>
      <c r="H123" s="3">
        <v>0</v>
      </c>
      <c r="I123" s="9">
        <v>0</v>
      </c>
    </row>
    <row r="124" spans="2:9" x14ac:dyDescent="0.25">
      <c r="B124" s="7">
        <v>117</v>
      </c>
      <c r="C124" s="5" t="s">
        <v>122</v>
      </c>
      <c r="D124" s="3">
        <v>0</v>
      </c>
      <c r="E124" s="4">
        <v>0</v>
      </c>
      <c r="F124" s="3">
        <v>3</v>
      </c>
      <c r="G124" s="4">
        <v>210622000</v>
      </c>
      <c r="H124" s="3">
        <v>12</v>
      </c>
      <c r="I124" s="9">
        <v>658127000</v>
      </c>
    </row>
    <row r="125" spans="2:9" x14ac:dyDescent="0.25">
      <c r="B125" s="7">
        <v>118</v>
      </c>
      <c r="C125" s="5" t="s">
        <v>123</v>
      </c>
      <c r="D125" s="3">
        <v>0</v>
      </c>
      <c r="E125" s="4">
        <v>0</v>
      </c>
      <c r="F125" s="3">
        <v>0</v>
      </c>
      <c r="G125" s="4">
        <v>0</v>
      </c>
      <c r="H125" s="3">
        <v>0</v>
      </c>
      <c r="I125" s="9">
        <v>0</v>
      </c>
    </row>
    <row r="126" spans="2:9" x14ac:dyDescent="0.25">
      <c r="B126" s="7">
        <v>119</v>
      </c>
      <c r="C126" s="5" t="s">
        <v>124</v>
      </c>
      <c r="D126" s="3">
        <v>0</v>
      </c>
      <c r="E126" s="4">
        <v>0</v>
      </c>
      <c r="F126" s="3">
        <v>3</v>
      </c>
      <c r="G126" s="4">
        <v>195588800</v>
      </c>
      <c r="H126" s="3">
        <v>11</v>
      </c>
      <c r="I126" s="9">
        <v>535257000</v>
      </c>
    </row>
    <row r="127" spans="2:9" x14ac:dyDescent="0.25">
      <c r="B127" s="7">
        <v>120</v>
      </c>
      <c r="C127" s="5" t="s">
        <v>125</v>
      </c>
      <c r="D127" s="3">
        <v>0</v>
      </c>
      <c r="E127" s="4">
        <v>0</v>
      </c>
      <c r="F127" s="3">
        <v>2</v>
      </c>
      <c r="G127" s="4">
        <v>208218000</v>
      </c>
      <c r="H127" s="3">
        <v>9</v>
      </c>
      <c r="I127" s="9">
        <v>756576000</v>
      </c>
    </row>
    <row r="128" spans="2:9" x14ac:dyDescent="0.25">
      <c r="B128" s="7">
        <v>121</v>
      </c>
      <c r="C128" s="5" t="s">
        <v>126</v>
      </c>
      <c r="D128" s="3">
        <v>0</v>
      </c>
      <c r="E128" s="4">
        <v>0</v>
      </c>
      <c r="F128" s="3">
        <v>1</v>
      </c>
      <c r="G128" s="4">
        <v>152000000</v>
      </c>
      <c r="H128" s="3">
        <v>10</v>
      </c>
      <c r="I128" s="9">
        <v>615162000</v>
      </c>
    </row>
    <row r="129" spans="2:9" x14ac:dyDescent="0.25">
      <c r="B129" s="7">
        <v>122</v>
      </c>
      <c r="C129" s="5" t="s">
        <v>127</v>
      </c>
      <c r="D129" s="3">
        <v>0</v>
      </c>
      <c r="E129" s="4">
        <v>0</v>
      </c>
      <c r="F129" s="3">
        <v>1</v>
      </c>
      <c r="G129" s="4">
        <v>95600000</v>
      </c>
      <c r="H129" s="3">
        <v>11</v>
      </c>
      <c r="I129" s="9">
        <v>418430000</v>
      </c>
    </row>
    <row r="130" spans="2:9" x14ac:dyDescent="0.25">
      <c r="B130" s="7">
        <v>123</v>
      </c>
      <c r="C130" s="5" t="s">
        <v>128</v>
      </c>
      <c r="D130" s="3">
        <v>0</v>
      </c>
      <c r="E130" s="4">
        <v>0</v>
      </c>
      <c r="F130" s="3">
        <v>2</v>
      </c>
      <c r="G130" s="4">
        <v>180154000</v>
      </c>
      <c r="H130" s="3">
        <v>8</v>
      </c>
      <c r="I130" s="9">
        <v>556997000</v>
      </c>
    </row>
    <row r="131" spans="2:9" x14ac:dyDescent="0.25">
      <c r="B131" s="7">
        <v>124</v>
      </c>
      <c r="C131" s="5" t="s">
        <v>129</v>
      </c>
      <c r="D131" s="3">
        <v>0</v>
      </c>
      <c r="E131" s="4">
        <v>0</v>
      </c>
      <c r="F131" s="3">
        <v>1</v>
      </c>
      <c r="G131" s="4">
        <v>148000000</v>
      </c>
      <c r="H131" s="3">
        <v>10</v>
      </c>
      <c r="I131" s="9">
        <v>599941000</v>
      </c>
    </row>
    <row r="132" spans="2:9" x14ac:dyDescent="0.25">
      <c r="B132" s="7">
        <v>125</v>
      </c>
      <c r="C132" s="5" t="s">
        <v>130</v>
      </c>
      <c r="D132" s="3">
        <v>0</v>
      </c>
      <c r="E132" s="4">
        <v>0</v>
      </c>
      <c r="F132" s="3">
        <v>1</v>
      </c>
      <c r="G132" s="4">
        <v>26600000</v>
      </c>
      <c r="H132" s="3">
        <v>14</v>
      </c>
      <c r="I132" s="9">
        <v>126921000</v>
      </c>
    </row>
    <row r="133" spans="2:9" x14ac:dyDescent="0.25">
      <c r="B133" s="7">
        <v>126</v>
      </c>
      <c r="C133" s="5" t="s">
        <v>131</v>
      </c>
      <c r="D133" s="3">
        <v>0</v>
      </c>
      <c r="E133" s="4">
        <v>0</v>
      </c>
      <c r="F133" s="3">
        <v>8</v>
      </c>
      <c r="G133" s="4">
        <v>732739000</v>
      </c>
      <c r="H133" s="3">
        <v>10</v>
      </c>
      <c r="I133" s="9">
        <v>759604000</v>
      </c>
    </row>
    <row r="134" spans="2:9" x14ac:dyDescent="0.25">
      <c r="B134" s="7">
        <v>127</v>
      </c>
      <c r="C134" s="5" t="s">
        <v>132</v>
      </c>
      <c r="D134" s="3">
        <v>0</v>
      </c>
      <c r="E134" s="4">
        <v>0</v>
      </c>
      <c r="F134" s="3">
        <v>1</v>
      </c>
      <c r="G134" s="4">
        <v>152000000</v>
      </c>
      <c r="H134" s="3">
        <v>10</v>
      </c>
      <c r="I134" s="9">
        <v>613988000</v>
      </c>
    </row>
    <row r="135" spans="2:9" x14ac:dyDescent="0.25">
      <c r="B135" s="7">
        <v>128</v>
      </c>
      <c r="C135" s="5" t="s">
        <v>133</v>
      </c>
      <c r="D135" s="3">
        <v>0</v>
      </c>
      <c r="E135" s="4">
        <v>0</v>
      </c>
      <c r="F135" s="3">
        <v>3</v>
      </c>
      <c r="G135" s="4">
        <v>165895000</v>
      </c>
      <c r="H135" s="3">
        <v>8</v>
      </c>
      <c r="I135" s="9">
        <v>481046000</v>
      </c>
    </row>
    <row r="136" spans="2:9" x14ac:dyDescent="0.25">
      <c r="B136" s="7">
        <v>129</v>
      </c>
      <c r="C136" s="5" t="s">
        <v>134</v>
      </c>
      <c r="D136" s="3">
        <v>0</v>
      </c>
      <c r="E136" s="4">
        <v>0</v>
      </c>
      <c r="F136" s="3">
        <v>0</v>
      </c>
      <c r="G136" s="4">
        <v>0</v>
      </c>
      <c r="H136" s="3">
        <v>1</v>
      </c>
      <c r="I136" s="9">
        <v>21249000</v>
      </c>
    </row>
    <row r="137" spans="2:9" x14ac:dyDescent="0.25">
      <c r="B137" s="7">
        <v>130</v>
      </c>
      <c r="C137" s="5" t="s">
        <v>135</v>
      </c>
      <c r="D137" s="3">
        <v>1</v>
      </c>
      <c r="E137" s="4">
        <v>16000000</v>
      </c>
      <c r="F137" s="3">
        <v>2</v>
      </c>
      <c r="G137" s="4">
        <v>166383000</v>
      </c>
      <c r="H137" s="3">
        <v>8</v>
      </c>
      <c r="I137" s="9">
        <v>498047000</v>
      </c>
    </row>
    <row r="138" spans="2:9" x14ac:dyDescent="0.25">
      <c r="B138" s="7">
        <v>131</v>
      </c>
      <c r="C138" s="5" t="s">
        <v>136</v>
      </c>
      <c r="D138" s="3">
        <v>0</v>
      </c>
      <c r="E138" s="4">
        <v>0</v>
      </c>
      <c r="F138" s="3">
        <v>2</v>
      </c>
      <c r="G138" s="4">
        <v>179027000</v>
      </c>
      <c r="H138" s="3">
        <v>10</v>
      </c>
      <c r="I138" s="9">
        <v>547695000</v>
      </c>
    </row>
    <row r="139" spans="2:9" x14ac:dyDescent="0.25">
      <c r="B139" s="7">
        <v>132</v>
      </c>
      <c r="C139" s="5" t="s">
        <v>137</v>
      </c>
      <c r="D139" s="3">
        <v>0</v>
      </c>
      <c r="E139" s="4">
        <v>0</v>
      </c>
      <c r="F139" s="3">
        <v>9</v>
      </c>
      <c r="G139" s="4">
        <v>481103000</v>
      </c>
      <c r="H139" s="3">
        <v>9</v>
      </c>
      <c r="I139" s="9">
        <v>481103000</v>
      </c>
    </row>
    <row r="140" spans="2:9" x14ac:dyDescent="0.25">
      <c r="B140" s="7">
        <v>133</v>
      </c>
      <c r="C140" s="5" t="s">
        <v>138</v>
      </c>
      <c r="D140" s="3">
        <v>0</v>
      </c>
      <c r="E140" s="4">
        <v>0</v>
      </c>
      <c r="F140" s="3">
        <v>9</v>
      </c>
      <c r="G140" s="4">
        <v>754094000</v>
      </c>
      <c r="H140" s="3">
        <v>9</v>
      </c>
      <c r="I140" s="9">
        <v>754094000</v>
      </c>
    </row>
    <row r="141" spans="2:9" x14ac:dyDescent="0.25">
      <c r="B141" s="7">
        <v>134</v>
      </c>
      <c r="C141" s="5" t="s">
        <v>139</v>
      </c>
      <c r="D141" s="3">
        <v>0</v>
      </c>
      <c r="E141" s="4">
        <v>0</v>
      </c>
      <c r="F141" s="3">
        <v>2</v>
      </c>
      <c r="G141" s="4">
        <v>179247000</v>
      </c>
      <c r="H141" s="3">
        <v>10</v>
      </c>
      <c r="I141" s="9">
        <v>589644000</v>
      </c>
    </row>
    <row r="142" spans="2:9" x14ac:dyDescent="0.25">
      <c r="B142" s="7">
        <v>135</v>
      </c>
      <c r="C142" s="5" t="s">
        <v>140</v>
      </c>
      <c r="D142" s="3">
        <v>1</v>
      </c>
      <c r="E142" s="4">
        <v>7000000</v>
      </c>
      <c r="F142" s="3">
        <v>2</v>
      </c>
      <c r="G142" s="4">
        <v>187122000</v>
      </c>
      <c r="H142" s="3">
        <v>10</v>
      </c>
      <c r="I142" s="9">
        <v>574619000</v>
      </c>
    </row>
    <row r="143" spans="2:9" x14ac:dyDescent="0.25">
      <c r="B143" s="7">
        <v>136</v>
      </c>
      <c r="C143" s="5" t="s">
        <v>141</v>
      </c>
      <c r="D143" s="3">
        <v>0</v>
      </c>
      <c r="E143" s="4">
        <v>0</v>
      </c>
      <c r="F143" s="3">
        <v>2</v>
      </c>
      <c r="G143" s="4">
        <v>141091000</v>
      </c>
      <c r="H143" s="3">
        <v>11</v>
      </c>
      <c r="I143" s="9">
        <v>438062000</v>
      </c>
    </row>
    <row r="144" spans="2:9" x14ac:dyDescent="0.25">
      <c r="B144" s="7">
        <v>137</v>
      </c>
      <c r="C144" s="5" t="s">
        <v>142</v>
      </c>
      <c r="D144" s="3">
        <v>0</v>
      </c>
      <c r="E144" s="4">
        <v>0</v>
      </c>
      <c r="F144" s="3">
        <v>0</v>
      </c>
      <c r="G144" s="4">
        <v>0</v>
      </c>
      <c r="H144" s="3">
        <v>8</v>
      </c>
      <c r="I144" s="9">
        <v>70778000</v>
      </c>
    </row>
    <row r="145" spans="2:9" x14ac:dyDescent="0.25">
      <c r="B145" s="7">
        <v>138</v>
      </c>
      <c r="C145" s="5" t="s">
        <v>143</v>
      </c>
      <c r="D145" s="3">
        <v>0</v>
      </c>
      <c r="E145" s="4">
        <v>0</v>
      </c>
      <c r="F145" s="3">
        <v>0</v>
      </c>
      <c r="G145" s="4">
        <v>0</v>
      </c>
      <c r="H145" s="3">
        <v>9</v>
      </c>
      <c r="I145" s="9">
        <v>604646000</v>
      </c>
    </row>
    <row r="146" spans="2:9" x14ac:dyDescent="0.25">
      <c r="B146" s="7">
        <v>139</v>
      </c>
      <c r="C146" s="5" t="s">
        <v>144</v>
      </c>
      <c r="D146" s="3">
        <v>0</v>
      </c>
      <c r="E146" s="4">
        <v>0</v>
      </c>
      <c r="F146" s="3">
        <v>2</v>
      </c>
      <c r="G146" s="4">
        <v>138874000</v>
      </c>
      <c r="H146" s="3">
        <v>10</v>
      </c>
      <c r="I146" s="9">
        <v>411660000</v>
      </c>
    </row>
    <row r="147" spans="2:9" x14ac:dyDescent="0.25">
      <c r="B147" s="7">
        <v>140</v>
      </c>
      <c r="C147" s="5" t="s">
        <v>145</v>
      </c>
      <c r="D147" s="3">
        <v>0</v>
      </c>
      <c r="E147" s="4">
        <v>0</v>
      </c>
      <c r="F147" s="3">
        <v>10</v>
      </c>
      <c r="G147" s="4">
        <v>523792000</v>
      </c>
      <c r="H147" s="3">
        <v>10</v>
      </c>
      <c r="I147" s="9">
        <v>523792000</v>
      </c>
    </row>
    <row r="148" spans="2:9" x14ac:dyDescent="0.25">
      <c r="B148" s="7">
        <v>141</v>
      </c>
      <c r="C148" s="5" t="s">
        <v>146</v>
      </c>
      <c r="D148" s="3">
        <v>0</v>
      </c>
      <c r="E148" s="4">
        <v>0</v>
      </c>
      <c r="F148" s="3">
        <v>3</v>
      </c>
      <c r="G148" s="4">
        <v>192382000</v>
      </c>
      <c r="H148" s="3">
        <v>11</v>
      </c>
      <c r="I148" s="9">
        <v>583235000</v>
      </c>
    </row>
    <row r="149" spans="2:9" x14ac:dyDescent="0.25">
      <c r="B149" s="7">
        <v>142</v>
      </c>
      <c r="C149" s="5" t="s">
        <v>147</v>
      </c>
      <c r="D149" s="3">
        <v>0</v>
      </c>
      <c r="E149" s="4">
        <v>0</v>
      </c>
      <c r="F149" s="3">
        <v>2</v>
      </c>
      <c r="G149" s="4">
        <v>143101000</v>
      </c>
      <c r="H149" s="3">
        <v>9</v>
      </c>
      <c r="I149" s="9">
        <v>449726000</v>
      </c>
    </row>
    <row r="150" spans="2:9" x14ac:dyDescent="0.25">
      <c r="B150" s="7">
        <v>143</v>
      </c>
      <c r="C150" s="5" t="s">
        <v>148</v>
      </c>
      <c r="D150" s="3">
        <v>0</v>
      </c>
      <c r="E150" s="4">
        <v>0</v>
      </c>
      <c r="F150" s="3">
        <v>1</v>
      </c>
      <c r="G150" s="4">
        <v>58000000</v>
      </c>
      <c r="H150" s="3">
        <v>10</v>
      </c>
      <c r="I150" s="9">
        <v>249199000</v>
      </c>
    </row>
    <row r="151" spans="2:9" x14ac:dyDescent="0.25">
      <c r="B151" s="7">
        <v>144</v>
      </c>
      <c r="C151" s="5" t="s">
        <v>149</v>
      </c>
      <c r="D151" s="3">
        <v>0</v>
      </c>
      <c r="E151" s="4">
        <v>0</v>
      </c>
      <c r="F151" s="3">
        <v>4</v>
      </c>
      <c r="G151" s="4">
        <v>193638000</v>
      </c>
      <c r="H151" s="3">
        <v>10</v>
      </c>
      <c r="I151" s="9">
        <v>581663000</v>
      </c>
    </row>
    <row r="152" spans="2:9" x14ac:dyDescent="0.25">
      <c r="B152" s="7">
        <v>145</v>
      </c>
      <c r="C152" s="5" t="s">
        <v>150</v>
      </c>
      <c r="D152" s="3">
        <v>0</v>
      </c>
      <c r="E152" s="4">
        <v>0</v>
      </c>
      <c r="F152" s="3">
        <v>2</v>
      </c>
      <c r="G152" s="4">
        <v>188893000</v>
      </c>
      <c r="H152" s="3">
        <v>10</v>
      </c>
      <c r="I152" s="9">
        <v>558137000</v>
      </c>
    </row>
    <row r="153" spans="2:9" x14ac:dyDescent="0.25">
      <c r="B153" s="7">
        <v>146</v>
      </c>
      <c r="C153" s="5" t="s">
        <v>151</v>
      </c>
      <c r="D153" s="3">
        <v>0</v>
      </c>
      <c r="E153" s="4">
        <v>0</v>
      </c>
      <c r="F153" s="3">
        <v>0</v>
      </c>
      <c r="G153" s="4">
        <v>0</v>
      </c>
      <c r="H153" s="3">
        <v>8</v>
      </c>
      <c r="I153" s="9">
        <v>582090000</v>
      </c>
    </row>
    <row r="154" spans="2:9" x14ac:dyDescent="0.25">
      <c r="B154" s="7">
        <v>147</v>
      </c>
      <c r="C154" s="5" t="s">
        <v>152</v>
      </c>
      <c r="D154" s="3">
        <v>0</v>
      </c>
      <c r="E154" s="4">
        <v>0</v>
      </c>
      <c r="F154" s="3">
        <v>2</v>
      </c>
      <c r="G154" s="4">
        <v>151642000</v>
      </c>
      <c r="H154" s="3">
        <v>10</v>
      </c>
      <c r="I154" s="9">
        <v>614495000</v>
      </c>
    </row>
    <row r="155" spans="2:9" x14ac:dyDescent="0.25">
      <c r="B155" s="7">
        <v>148</v>
      </c>
      <c r="C155" s="5" t="s">
        <v>153</v>
      </c>
      <c r="D155" s="3">
        <v>0</v>
      </c>
      <c r="E155" s="4">
        <v>0</v>
      </c>
      <c r="F155" s="3">
        <v>4</v>
      </c>
      <c r="G155" s="4">
        <v>173985000</v>
      </c>
      <c r="H155" s="3">
        <v>13</v>
      </c>
      <c r="I155" s="9">
        <v>477892000</v>
      </c>
    </row>
    <row r="156" spans="2:9" x14ac:dyDescent="0.25">
      <c r="B156" s="7">
        <v>149</v>
      </c>
      <c r="C156" s="5" t="s">
        <v>154</v>
      </c>
      <c r="D156" s="3">
        <v>0</v>
      </c>
      <c r="E156" s="4">
        <v>0</v>
      </c>
      <c r="F156" s="3">
        <v>3</v>
      </c>
      <c r="G156" s="4">
        <v>138676000</v>
      </c>
      <c r="H156" s="3">
        <v>9</v>
      </c>
      <c r="I156" s="9">
        <v>412170000</v>
      </c>
    </row>
    <row r="157" spans="2:9" x14ac:dyDescent="0.25">
      <c r="B157" s="7">
        <v>150</v>
      </c>
      <c r="C157" s="5" t="s">
        <v>155</v>
      </c>
      <c r="D157" s="3">
        <v>0</v>
      </c>
      <c r="E157" s="4">
        <v>0</v>
      </c>
      <c r="F157" s="3">
        <v>2</v>
      </c>
      <c r="G157" s="4">
        <v>110018000</v>
      </c>
      <c r="H157" s="3">
        <v>11</v>
      </c>
      <c r="I157" s="9">
        <v>330136000</v>
      </c>
    </row>
    <row r="158" spans="2:9" x14ac:dyDescent="0.25">
      <c r="B158" s="7">
        <v>151</v>
      </c>
      <c r="C158" s="5" t="s">
        <v>156</v>
      </c>
      <c r="D158" s="3">
        <v>0</v>
      </c>
      <c r="E158" s="4">
        <v>0</v>
      </c>
      <c r="F158" s="3">
        <v>0</v>
      </c>
      <c r="G158" s="4">
        <v>0</v>
      </c>
      <c r="H158" s="3">
        <v>0</v>
      </c>
      <c r="I158" s="9">
        <v>0</v>
      </c>
    </row>
    <row r="159" spans="2:9" x14ac:dyDescent="0.25">
      <c r="B159" s="7">
        <v>152</v>
      </c>
      <c r="C159" s="5" t="s">
        <v>157</v>
      </c>
      <c r="D159" s="3">
        <v>0</v>
      </c>
      <c r="E159" s="4">
        <v>0</v>
      </c>
      <c r="F159" s="3">
        <v>0</v>
      </c>
      <c r="G159" s="4">
        <v>0</v>
      </c>
      <c r="H159" s="3">
        <v>0</v>
      </c>
      <c r="I159" s="9">
        <v>0</v>
      </c>
    </row>
    <row r="160" spans="2:9" x14ac:dyDescent="0.25">
      <c r="B160" s="7">
        <v>153</v>
      </c>
      <c r="C160" s="5" t="s">
        <v>158</v>
      </c>
      <c r="D160" s="3">
        <v>0</v>
      </c>
      <c r="E160" s="4">
        <v>0</v>
      </c>
      <c r="F160" s="3">
        <v>1</v>
      </c>
      <c r="G160" s="4">
        <v>650</v>
      </c>
      <c r="H160" s="3">
        <v>9</v>
      </c>
      <c r="I160" s="9">
        <v>77473000</v>
      </c>
    </row>
    <row r="161" spans="2:9" x14ac:dyDescent="0.25">
      <c r="B161" s="7">
        <v>154</v>
      </c>
      <c r="C161" s="5" t="s">
        <v>159</v>
      </c>
      <c r="D161" s="3">
        <v>0</v>
      </c>
      <c r="E161" s="4">
        <v>0</v>
      </c>
      <c r="F161" s="3">
        <v>0</v>
      </c>
      <c r="G161" s="4">
        <v>0</v>
      </c>
      <c r="H161" s="3">
        <v>11</v>
      </c>
      <c r="I161" s="9">
        <v>626282000</v>
      </c>
    </row>
    <row r="162" spans="2:9" x14ac:dyDescent="0.25">
      <c r="B162" s="7">
        <v>155</v>
      </c>
      <c r="C162" s="5" t="s">
        <v>160</v>
      </c>
      <c r="D162" s="3">
        <v>0</v>
      </c>
      <c r="E162" s="4">
        <v>0</v>
      </c>
      <c r="F162" s="3">
        <v>2</v>
      </c>
      <c r="G162" s="4">
        <v>170480000</v>
      </c>
      <c r="H162" s="3">
        <v>9</v>
      </c>
      <c r="I162" s="9">
        <v>511787000</v>
      </c>
    </row>
    <row r="163" spans="2:9" x14ac:dyDescent="0.25">
      <c r="B163" s="7">
        <v>156</v>
      </c>
      <c r="C163" s="5" t="s">
        <v>161</v>
      </c>
      <c r="D163" s="3">
        <v>0</v>
      </c>
      <c r="E163" s="4">
        <v>0</v>
      </c>
      <c r="F163" s="3">
        <v>2</v>
      </c>
      <c r="G163" s="4">
        <v>192687000</v>
      </c>
      <c r="H163" s="3">
        <v>10</v>
      </c>
      <c r="I163" s="9">
        <v>572657000</v>
      </c>
    </row>
    <row r="164" spans="2:9" x14ac:dyDescent="0.25">
      <c r="B164" s="7">
        <v>157</v>
      </c>
      <c r="C164" s="5" t="s">
        <v>162</v>
      </c>
      <c r="D164" s="3">
        <v>0</v>
      </c>
      <c r="E164" s="4">
        <v>0</v>
      </c>
      <c r="F164" s="3">
        <v>3</v>
      </c>
      <c r="G164" s="4">
        <v>190471000</v>
      </c>
      <c r="H164" s="3">
        <v>11</v>
      </c>
      <c r="I164" s="9">
        <v>582768000</v>
      </c>
    </row>
    <row r="165" spans="2:9" x14ac:dyDescent="0.25">
      <c r="B165" s="7">
        <v>158</v>
      </c>
      <c r="C165" s="5" t="s">
        <v>163</v>
      </c>
      <c r="D165" s="3">
        <v>0</v>
      </c>
      <c r="E165" s="4">
        <v>0</v>
      </c>
      <c r="F165" s="3">
        <v>0</v>
      </c>
      <c r="G165" s="4">
        <v>0</v>
      </c>
      <c r="H165" s="3">
        <v>0</v>
      </c>
      <c r="I165" s="9">
        <v>0</v>
      </c>
    </row>
    <row r="166" spans="2:9" x14ac:dyDescent="0.25">
      <c r="B166" s="7">
        <v>159</v>
      </c>
      <c r="C166" s="5" t="s">
        <v>164</v>
      </c>
      <c r="D166" s="3">
        <v>0</v>
      </c>
      <c r="E166" s="4">
        <v>0</v>
      </c>
      <c r="F166" s="3">
        <v>2</v>
      </c>
      <c r="G166" s="4">
        <v>37800000</v>
      </c>
      <c r="H166" s="3">
        <v>11</v>
      </c>
      <c r="I166" s="9">
        <v>167666000</v>
      </c>
    </row>
    <row r="167" spans="2:9" x14ac:dyDescent="0.25">
      <c r="B167" s="7">
        <v>160</v>
      </c>
      <c r="C167" s="5" t="s">
        <v>165</v>
      </c>
      <c r="D167" s="3">
        <v>0</v>
      </c>
      <c r="E167" s="4">
        <v>0</v>
      </c>
      <c r="F167" s="3">
        <v>0</v>
      </c>
      <c r="G167" s="4">
        <v>0</v>
      </c>
      <c r="H167" s="3">
        <v>0</v>
      </c>
      <c r="I167" s="9">
        <v>0</v>
      </c>
    </row>
    <row r="168" spans="2:9" x14ac:dyDescent="0.25">
      <c r="B168" s="7">
        <v>161</v>
      </c>
      <c r="C168" s="5" t="s">
        <v>166</v>
      </c>
      <c r="D168" s="3">
        <v>0</v>
      </c>
      <c r="E168" s="4">
        <v>0</v>
      </c>
      <c r="F168" s="3">
        <v>2</v>
      </c>
      <c r="G168" s="4">
        <v>23427000</v>
      </c>
      <c r="H168" s="3">
        <v>10</v>
      </c>
      <c r="I168" s="9">
        <v>90067000</v>
      </c>
    </row>
    <row r="169" spans="2:9" x14ac:dyDescent="0.25">
      <c r="B169" s="7">
        <v>162</v>
      </c>
      <c r="C169" s="5" t="s">
        <v>167</v>
      </c>
      <c r="D169" s="3">
        <v>0</v>
      </c>
      <c r="E169" s="4">
        <v>0</v>
      </c>
      <c r="F169" s="3">
        <v>1</v>
      </c>
      <c r="G169" s="4">
        <v>147200000</v>
      </c>
      <c r="H169" s="3">
        <v>10</v>
      </c>
      <c r="I169" s="9">
        <v>590762000</v>
      </c>
    </row>
    <row r="170" spans="2:9" x14ac:dyDescent="0.25">
      <c r="B170" s="7">
        <v>163</v>
      </c>
      <c r="C170" s="5" t="s">
        <v>168</v>
      </c>
      <c r="D170" s="3">
        <v>0</v>
      </c>
      <c r="E170" s="4">
        <v>0</v>
      </c>
      <c r="F170" s="3">
        <v>2</v>
      </c>
      <c r="G170" s="4">
        <v>190184000</v>
      </c>
      <c r="H170" s="3">
        <v>9</v>
      </c>
      <c r="I170" s="9">
        <v>570154000</v>
      </c>
    </row>
    <row r="171" spans="2:9" x14ac:dyDescent="0.25">
      <c r="B171" s="7">
        <v>164</v>
      </c>
      <c r="C171" s="5" t="s">
        <v>169</v>
      </c>
      <c r="D171" s="3">
        <v>0</v>
      </c>
      <c r="E171" s="4">
        <v>0</v>
      </c>
      <c r="F171" s="3">
        <v>3</v>
      </c>
      <c r="G171" s="4">
        <v>38780000</v>
      </c>
      <c r="H171" s="3">
        <v>9</v>
      </c>
      <c r="I171" s="9">
        <v>145663000</v>
      </c>
    </row>
    <row r="172" spans="2:9" x14ac:dyDescent="0.25">
      <c r="B172" s="7">
        <v>165</v>
      </c>
      <c r="C172" s="5" t="s">
        <v>170</v>
      </c>
      <c r="D172" s="3">
        <v>0</v>
      </c>
      <c r="E172" s="4">
        <v>0</v>
      </c>
      <c r="F172" s="3">
        <v>2</v>
      </c>
      <c r="G172" s="4">
        <v>139147000</v>
      </c>
      <c r="H172" s="3">
        <v>9</v>
      </c>
      <c r="I172" s="9">
        <v>448948000</v>
      </c>
    </row>
    <row r="173" spans="2:9" x14ac:dyDescent="0.25">
      <c r="B173" s="7">
        <v>166</v>
      </c>
      <c r="C173" s="5" t="s">
        <v>171</v>
      </c>
      <c r="D173" s="3">
        <v>0</v>
      </c>
      <c r="E173" s="4">
        <v>0</v>
      </c>
      <c r="F173" s="3">
        <v>2</v>
      </c>
      <c r="G173" s="4">
        <v>31461000</v>
      </c>
      <c r="H173" s="3">
        <v>11</v>
      </c>
      <c r="I173" s="9">
        <v>581249000</v>
      </c>
    </row>
    <row r="174" spans="2:9" x14ac:dyDescent="0.25">
      <c r="B174" s="7">
        <v>167</v>
      </c>
      <c r="C174" s="5" t="s">
        <v>172</v>
      </c>
      <c r="D174" s="3">
        <v>0</v>
      </c>
      <c r="E174" s="4">
        <v>0</v>
      </c>
      <c r="F174" s="3">
        <v>2</v>
      </c>
      <c r="G174" s="4">
        <v>144161000</v>
      </c>
      <c r="H174" s="3">
        <v>10</v>
      </c>
      <c r="I174" s="9">
        <v>681078000</v>
      </c>
    </row>
    <row r="175" spans="2:9" x14ac:dyDescent="0.25">
      <c r="B175" s="7">
        <v>168</v>
      </c>
      <c r="C175" s="5" t="s">
        <v>173</v>
      </c>
      <c r="D175" s="3">
        <v>4</v>
      </c>
      <c r="E175" s="4">
        <v>0</v>
      </c>
      <c r="F175" s="3">
        <v>0</v>
      </c>
      <c r="G175" s="4">
        <v>0</v>
      </c>
      <c r="H175" s="3">
        <v>2</v>
      </c>
      <c r="I175" s="9">
        <v>0</v>
      </c>
    </row>
    <row r="176" spans="2:9" x14ac:dyDescent="0.25">
      <c r="B176" s="7">
        <v>169</v>
      </c>
      <c r="C176" s="5" t="s">
        <v>174</v>
      </c>
      <c r="D176" s="3">
        <v>0</v>
      </c>
      <c r="E176" s="4">
        <v>0</v>
      </c>
      <c r="F176" s="3">
        <v>0</v>
      </c>
      <c r="G176" s="4">
        <v>0</v>
      </c>
      <c r="H176" s="3">
        <v>15</v>
      </c>
      <c r="I176" s="9">
        <v>468554000</v>
      </c>
    </row>
    <row r="177" spans="2:9" x14ac:dyDescent="0.25">
      <c r="B177" s="7">
        <v>170</v>
      </c>
      <c r="C177" s="5" t="s">
        <v>175</v>
      </c>
      <c r="D177" s="3">
        <v>0</v>
      </c>
      <c r="E177" s="4">
        <v>0</v>
      </c>
      <c r="F177" s="3">
        <v>0</v>
      </c>
      <c r="G177" s="4">
        <v>0</v>
      </c>
      <c r="H177" s="3">
        <v>14</v>
      </c>
      <c r="I177" s="9">
        <v>4881157000</v>
      </c>
    </row>
    <row r="178" spans="2:9" x14ac:dyDescent="0.25">
      <c r="B178" s="7">
        <v>171</v>
      </c>
      <c r="C178" s="5" t="s">
        <v>176</v>
      </c>
      <c r="D178" s="3">
        <v>0</v>
      </c>
      <c r="E178" s="4">
        <v>0</v>
      </c>
      <c r="F178" s="3">
        <v>0</v>
      </c>
      <c r="G178" s="4">
        <v>0</v>
      </c>
      <c r="H178" s="3">
        <v>5</v>
      </c>
      <c r="I178" s="9">
        <v>4859097000</v>
      </c>
    </row>
    <row r="179" spans="2:9" x14ac:dyDescent="0.25">
      <c r="B179" s="7">
        <v>172</v>
      </c>
      <c r="C179" s="5" t="s">
        <v>177</v>
      </c>
      <c r="D179" s="3">
        <v>0</v>
      </c>
      <c r="E179" s="4">
        <v>0</v>
      </c>
      <c r="F179" s="3">
        <v>0</v>
      </c>
      <c r="G179" s="4">
        <v>0</v>
      </c>
      <c r="H179" s="3">
        <v>16</v>
      </c>
      <c r="I179" s="9">
        <v>3052454000</v>
      </c>
    </row>
    <row r="180" spans="2:9" x14ac:dyDescent="0.25">
      <c r="B180" s="7">
        <v>173</v>
      </c>
      <c r="C180" s="5" t="s">
        <v>178</v>
      </c>
      <c r="D180" s="3">
        <v>0</v>
      </c>
      <c r="E180" s="4">
        <v>0</v>
      </c>
      <c r="F180" s="3">
        <v>0</v>
      </c>
      <c r="G180" s="4">
        <v>0</v>
      </c>
      <c r="H180" s="3">
        <v>4</v>
      </c>
      <c r="I180" s="9">
        <v>1484948000</v>
      </c>
    </row>
    <row r="181" spans="2:9" x14ac:dyDescent="0.25">
      <c r="B181" s="7">
        <v>174</v>
      </c>
      <c r="C181" s="5" t="s">
        <v>179</v>
      </c>
      <c r="D181" s="3">
        <v>0</v>
      </c>
      <c r="E181" s="4">
        <v>0</v>
      </c>
      <c r="F181" s="3">
        <v>2</v>
      </c>
      <c r="G181" s="4">
        <v>1061905000</v>
      </c>
      <c r="H181" s="3">
        <v>15</v>
      </c>
      <c r="I181" s="9">
        <v>3355370000</v>
      </c>
    </row>
    <row r="182" spans="2:9" x14ac:dyDescent="0.25">
      <c r="B182" s="7">
        <v>175</v>
      </c>
      <c r="C182" s="5" t="s">
        <v>180</v>
      </c>
      <c r="D182" s="3">
        <v>0</v>
      </c>
      <c r="E182" s="4">
        <v>0</v>
      </c>
      <c r="F182" s="3">
        <v>0</v>
      </c>
      <c r="G182" s="4">
        <v>0</v>
      </c>
      <c r="H182" s="3">
        <v>15</v>
      </c>
      <c r="I182" s="9">
        <v>4105494000</v>
      </c>
    </row>
    <row r="183" spans="2:9" x14ac:dyDescent="0.25">
      <c r="B183" s="7">
        <v>176</v>
      </c>
      <c r="C183" s="5" t="s">
        <v>181</v>
      </c>
      <c r="D183" s="3">
        <v>0</v>
      </c>
      <c r="E183" s="4">
        <v>0</v>
      </c>
      <c r="F183" s="3">
        <v>0</v>
      </c>
      <c r="G183" s="4">
        <v>0</v>
      </c>
      <c r="H183" s="3">
        <v>15</v>
      </c>
      <c r="I183" s="9">
        <v>2886467000</v>
      </c>
    </row>
    <row r="184" spans="2:9" x14ac:dyDescent="0.25">
      <c r="B184" s="7">
        <v>177</v>
      </c>
      <c r="C184" s="5" t="s">
        <v>182</v>
      </c>
      <c r="D184" s="3">
        <v>0</v>
      </c>
      <c r="E184" s="4">
        <v>0</v>
      </c>
      <c r="F184" s="3">
        <v>2</v>
      </c>
      <c r="G184" s="4">
        <v>627065000</v>
      </c>
      <c r="H184" s="3">
        <v>15</v>
      </c>
      <c r="I184" s="9">
        <v>2007825000</v>
      </c>
    </row>
    <row r="185" spans="2:9" x14ac:dyDescent="0.25">
      <c r="B185" s="7">
        <v>178</v>
      </c>
      <c r="C185" s="5" t="s">
        <v>183</v>
      </c>
      <c r="D185" s="3">
        <v>0</v>
      </c>
      <c r="E185" s="4">
        <v>0</v>
      </c>
      <c r="F185" s="3">
        <v>0</v>
      </c>
      <c r="G185" s="4">
        <v>0</v>
      </c>
      <c r="H185" s="3">
        <v>15</v>
      </c>
      <c r="I185" s="9">
        <v>566545001</v>
      </c>
    </row>
    <row r="186" spans="2:9" x14ac:dyDescent="0.25">
      <c r="B186" s="7">
        <v>179</v>
      </c>
      <c r="C186" s="5" t="s">
        <v>184</v>
      </c>
      <c r="D186" s="3">
        <v>0</v>
      </c>
      <c r="E186" s="4">
        <v>0</v>
      </c>
      <c r="F186" s="3">
        <v>2</v>
      </c>
      <c r="G186" s="4">
        <v>808546000</v>
      </c>
      <c r="H186" s="3">
        <v>14</v>
      </c>
      <c r="I186" s="9">
        <v>2556585000</v>
      </c>
    </row>
    <row r="187" spans="2:9" x14ac:dyDescent="0.25">
      <c r="B187" s="7">
        <v>180</v>
      </c>
      <c r="C187" s="5" t="s">
        <v>185</v>
      </c>
      <c r="D187" s="3">
        <v>0</v>
      </c>
      <c r="E187" s="4">
        <v>0</v>
      </c>
      <c r="F187" s="3">
        <v>0</v>
      </c>
      <c r="G187" s="4">
        <v>0</v>
      </c>
      <c r="H187" s="3">
        <v>0</v>
      </c>
      <c r="I187" s="9">
        <v>0</v>
      </c>
    </row>
    <row r="188" spans="2:9" x14ac:dyDescent="0.25">
      <c r="B188" s="7">
        <v>181</v>
      </c>
      <c r="C188" s="5" t="s">
        <v>186</v>
      </c>
      <c r="D188" s="3">
        <v>0</v>
      </c>
      <c r="E188" s="4">
        <v>0</v>
      </c>
      <c r="F188" s="3">
        <v>0</v>
      </c>
      <c r="G188" s="4">
        <v>0</v>
      </c>
      <c r="H188" s="3">
        <v>14</v>
      </c>
      <c r="I188" s="9">
        <v>4060369000</v>
      </c>
    </row>
    <row r="189" spans="2:9" x14ac:dyDescent="0.25">
      <c r="B189" s="7">
        <v>182</v>
      </c>
      <c r="C189" s="5" t="s">
        <v>187</v>
      </c>
      <c r="D189" s="3">
        <v>0</v>
      </c>
      <c r="E189" s="4">
        <v>0</v>
      </c>
      <c r="F189" s="3">
        <v>0</v>
      </c>
      <c r="G189" s="4">
        <v>0</v>
      </c>
      <c r="H189" s="3">
        <v>7</v>
      </c>
      <c r="I189" s="9">
        <v>24594000</v>
      </c>
    </row>
    <row r="190" spans="2:9" x14ac:dyDescent="0.25">
      <c r="B190" s="7">
        <v>183</v>
      </c>
      <c r="C190" s="5" t="s">
        <v>188</v>
      </c>
      <c r="D190" s="3">
        <v>0</v>
      </c>
      <c r="E190" s="4">
        <v>0</v>
      </c>
      <c r="F190" s="3">
        <v>2</v>
      </c>
      <c r="G190" s="4">
        <v>776288000</v>
      </c>
      <c r="H190" s="3">
        <v>15</v>
      </c>
      <c r="I190" s="9">
        <v>2486180000</v>
      </c>
    </row>
    <row r="191" spans="2:9" x14ac:dyDescent="0.25">
      <c r="B191" s="7">
        <v>184</v>
      </c>
      <c r="C191" s="5" t="s">
        <v>189</v>
      </c>
      <c r="D191" s="3">
        <v>0</v>
      </c>
      <c r="E191" s="4">
        <v>0</v>
      </c>
      <c r="F191" s="3">
        <v>0</v>
      </c>
      <c r="G191" s="4">
        <v>0</v>
      </c>
      <c r="H191" s="3">
        <v>10</v>
      </c>
      <c r="I191" s="9">
        <v>37493000</v>
      </c>
    </row>
    <row r="192" spans="2:9" x14ac:dyDescent="0.25">
      <c r="B192" s="7">
        <v>185</v>
      </c>
      <c r="C192" s="5" t="s">
        <v>190</v>
      </c>
      <c r="D192" s="3">
        <v>0</v>
      </c>
      <c r="E192" s="4">
        <v>0</v>
      </c>
      <c r="F192" s="3">
        <v>2</v>
      </c>
      <c r="G192" s="4">
        <v>260548000</v>
      </c>
      <c r="H192" s="3">
        <v>15</v>
      </c>
      <c r="I192" s="9">
        <v>853399000</v>
      </c>
    </row>
    <row r="193" spans="2:9" x14ac:dyDescent="0.25">
      <c r="B193" s="7">
        <v>186</v>
      </c>
      <c r="C193" s="5" t="s">
        <v>191</v>
      </c>
      <c r="D193" s="3">
        <v>0</v>
      </c>
      <c r="E193" s="4">
        <v>0</v>
      </c>
      <c r="F193" s="3">
        <v>3</v>
      </c>
      <c r="G193" s="4">
        <v>870234000</v>
      </c>
      <c r="H193" s="3">
        <v>15</v>
      </c>
      <c r="I193" s="9">
        <v>2746187000</v>
      </c>
    </row>
    <row r="194" spans="2:9" x14ac:dyDescent="0.25">
      <c r="B194" s="7">
        <v>187</v>
      </c>
      <c r="C194" s="5" t="s">
        <v>192</v>
      </c>
      <c r="D194" s="3">
        <v>0</v>
      </c>
      <c r="E194" s="4">
        <v>0</v>
      </c>
      <c r="F194" s="3">
        <v>0</v>
      </c>
      <c r="G194" s="4">
        <v>0</v>
      </c>
      <c r="H194" s="3">
        <v>14</v>
      </c>
      <c r="I194" s="9">
        <v>3784183000</v>
      </c>
    </row>
    <row r="195" spans="2:9" x14ac:dyDescent="0.25">
      <c r="B195" s="7">
        <v>188</v>
      </c>
      <c r="C195" s="5" t="s">
        <v>193</v>
      </c>
      <c r="D195" s="3">
        <v>0</v>
      </c>
      <c r="E195" s="4">
        <v>0</v>
      </c>
      <c r="F195" s="3">
        <v>2</v>
      </c>
      <c r="G195" s="4">
        <v>275217000</v>
      </c>
      <c r="H195" s="3">
        <v>15</v>
      </c>
      <c r="I195" s="9">
        <v>952157000</v>
      </c>
    </row>
    <row r="196" spans="2:9" x14ac:dyDescent="0.25">
      <c r="B196" s="7">
        <v>189</v>
      </c>
      <c r="C196" s="5" t="s">
        <v>194</v>
      </c>
      <c r="D196" s="3">
        <v>0</v>
      </c>
      <c r="E196" s="4">
        <v>0</v>
      </c>
      <c r="F196" s="3">
        <v>0</v>
      </c>
      <c r="G196" s="4">
        <v>0</v>
      </c>
      <c r="H196" s="3">
        <v>15</v>
      </c>
      <c r="I196" s="9">
        <v>2484490000</v>
      </c>
    </row>
    <row r="197" spans="2:9" x14ac:dyDescent="0.25">
      <c r="B197" s="7">
        <v>190</v>
      </c>
      <c r="C197" s="5" t="s">
        <v>195</v>
      </c>
      <c r="D197" s="3">
        <v>0</v>
      </c>
      <c r="E197" s="4">
        <v>0</v>
      </c>
      <c r="F197" s="3">
        <v>2</v>
      </c>
      <c r="G197" s="4">
        <v>1125230000</v>
      </c>
      <c r="H197" s="3">
        <v>15</v>
      </c>
      <c r="I197" s="9">
        <v>3552737000</v>
      </c>
    </row>
    <row r="198" spans="2:9" x14ac:dyDescent="0.25">
      <c r="B198" s="7">
        <v>191</v>
      </c>
      <c r="C198" s="5" t="s">
        <v>196</v>
      </c>
      <c r="D198" s="3">
        <v>0</v>
      </c>
      <c r="E198" s="4">
        <v>0</v>
      </c>
      <c r="F198" s="3">
        <v>0</v>
      </c>
      <c r="G198" s="4">
        <v>0</v>
      </c>
      <c r="H198" s="3">
        <v>0</v>
      </c>
      <c r="I198" s="9">
        <v>0</v>
      </c>
    </row>
    <row r="199" spans="2:9" x14ac:dyDescent="0.25">
      <c r="B199" s="7">
        <v>192</v>
      </c>
      <c r="C199" s="5" t="s">
        <v>197</v>
      </c>
      <c r="D199" s="3">
        <v>0</v>
      </c>
      <c r="E199" s="4">
        <v>0</v>
      </c>
      <c r="F199" s="3">
        <v>3</v>
      </c>
      <c r="G199" s="4">
        <v>1173680000</v>
      </c>
      <c r="H199" s="3">
        <v>15</v>
      </c>
      <c r="I199" s="9">
        <v>1411272000</v>
      </c>
    </row>
    <row r="200" spans="2:9" x14ac:dyDescent="0.25">
      <c r="B200" s="7">
        <v>193</v>
      </c>
      <c r="C200" s="5" t="s">
        <v>198</v>
      </c>
      <c r="D200" s="3">
        <v>0</v>
      </c>
      <c r="E200" s="4">
        <v>0</v>
      </c>
      <c r="F200" s="3">
        <v>2</v>
      </c>
      <c r="G200" s="4">
        <v>1082002000</v>
      </c>
      <c r="H200" s="3">
        <v>15</v>
      </c>
      <c r="I200" s="9">
        <v>3459178000</v>
      </c>
    </row>
    <row r="201" spans="2:9" x14ac:dyDescent="0.25">
      <c r="B201" s="7">
        <v>194</v>
      </c>
      <c r="C201" s="5" t="s">
        <v>199</v>
      </c>
      <c r="D201" s="3">
        <v>0</v>
      </c>
      <c r="E201" s="4">
        <v>0</v>
      </c>
      <c r="F201" s="3">
        <v>1</v>
      </c>
      <c r="G201" s="4">
        <v>773600000</v>
      </c>
      <c r="H201" s="3">
        <v>16</v>
      </c>
      <c r="I201" s="9">
        <v>3315323000</v>
      </c>
    </row>
    <row r="202" spans="2:9" x14ac:dyDescent="0.25">
      <c r="B202" s="8"/>
      <c r="C202" s="3"/>
      <c r="D202" s="3"/>
      <c r="E202" s="3"/>
      <c r="F202" s="3"/>
      <c r="G202" s="3"/>
      <c r="H202" s="3"/>
      <c r="I202" s="3"/>
    </row>
    <row r="203" spans="2:9" x14ac:dyDescent="0.25">
      <c r="B203" s="8"/>
      <c r="C203" s="14" t="s">
        <v>859</v>
      </c>
      <c r="D203" s="3"/>
      <c r="E203" s="16">
        <f>SUM(E8:E201)</f>
        <v>429100257900</v>
      </c>
      <c r="F203" s="3"/>
      <c r="G203" s="16">
        <f>SUM(G8:G201)</f>
        <v>28739376500</v>
      </c>
      <c r="H203" s="3"/>
      <c r="I203" s="18">
        <f>SUM(I8:I201)</f>
        <v>242498892751</v>
      </c>
    </row>
    <row r="204" spans="2:9" x14ac:dyDescent="0.25">
      <c r="B204" s="8"/>
      <c r="C204" s="15"/>
      <c r="D204" s="3"/>
      <c r="E204" s="17"/>
      <c r="F204" s="3"/>
      <c r="G204" s="17"/>
      <c r="H204" s="3"/>
      <c r="I204" s="19"/>
    </row>
  </sheetData>
  <mergeCells count="12">
    <mergeCell ref="H6:H7"/>
    <mergeCell ref="I6:I7"/>
    <mergeCell ref="C203:C204"/>
    <mergeCell ref="E203:E204"/>
    <mergeCell ref="G203:G204"/>
    <mergeCell ref="I203:I204"/>
    <mergeCell ref="G6:G7"/>
    <mergeCell ref="B6:B7"/>
    <mergeCell ref="C6:C7"/>
    <mergeCell ref="D6:D7"/>
    <mergeCell ref="E6:E7"/>
    <mergeCell ref="F6:F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8"/>
  <sheetViews>
    <sheetView workbookViewId="0">
      <selection activeCell="E5" sqref="E5"/>
    </sheetView>
  </sheetViews>
  <sheetFormatPr defaultRowHeight="15" x14ac:dyDescent="0.25"/>
  <cols>
    <col min="3" max="3" width="52" customWidth="1"/>
    <col min="4" max="4" width="16" customWidth="1"/>
    <col min="5" max="5" width="17.28515625" customWidth="1"/>
    <col min="6" max="6" width="17.42578125" customWidth="1"/>
    <col min="7" max="7" width="13.42578125" customWidth="1"/>
  </cols>
  <sheetData>
    <row r="3" spans="2:7" ht="30" x14ac:dyDescent="0.25">
      <c r="B3" s="20" t="s">
        <v>0</v>
      </c>
      <c r="C3" s="20" t="s">
        <v>1</v>
      </c>
      <c r="D3" s="1" t="s">
        <v>2</v>
      </c>
      <c r="E3" s="1" t="s">
        <v>200</v>
      </c>
      <c r="F3" s="1" t="s">
        <v>3</v>
      </c>
      <c r="G3" s="1" t="s">
        <v>201</v>
      </c>
    </row>
    <row r="4" spans="2:7" x14ac:dyDescent="0.25">
      <c r="B4" s="20"/>
      <c r="C4" s="20"/>
      <c r="D4" s="1" t="s">
        <v>4</v>
      </c>
      <c r="E4" s="1" t="s">
        <v>4</v>
      </c>
      <c r="F4" s="1" t="s">
        <v>4</v>
      </c>
      <c r="G4" s="1" t="s">
        <v>5</v>
      </c>
    </row>
    <row r="5" spans="2:7" x14ac:dyDescent="0.25">
      <c r="B5" s="2">
        <v>1</v>
      </c>
      <c r="C5" t="s">
        <v>844</v>
      </c>
      <c r="D5" s="2" t="s">
        <v>845</v>
      </c>
      <c r="E5" s="2" t="s">
        <v>846</v>
      </c>
      <c r="F5" s="2">
        <v>0</v>
      </c>
      <c r="G5" s="2" t="s">
        <v>847</v>
      </c>
    </row>
    <row r="6" spans="2:7" ht="30" x14ac:dyDescent="0.25">
      <c r="B6" s="2">
        <f>B5+1</f>
        <v>2</v>
      </c>
      <c r="C6" t="s">
        <v>274</v>
      </c>
      <c r="D6" s="2" t="s">
        <v>275</v>
      </c>
      <c r="E6" s="2" t="s">
        <v>276</v>
      </c>
      <c r="F6" s="2">
        <v>0</v>
      </c>
      <c r="G6" s="2" t="s">
        <v>277</v>
      </c>
    </row>
    <row r="7" spans="2:7" x14ac:dyDescent="0.25">
      <c r="B7" s="2">
        <f t="shared" ref="B7:B70" si="0">B6+1</f>
        <v>3</v>
      </c>
      <c r="C7" t="s">
        <v>230</v>
      </c>
      <c r="D7" s="2" t="s">
        <v>231</v>
      </c>
      <c r="E7" s="2" t="s">
        <v>232</v>
      </c>
      <c r="F7" s="2">
        <v>0</v>
      </c>
      <c r="G7" s="2" t="s">
        <v>233</v>
      </c>
    </row>
    <row r="8" spans="2:7" x14ac:dyDescent="0.25">
      <c r="B8" s="2">
        <f t="shared" si="0"/>
        <v>4</v>
      </c>
      <c r="C8" t="s">
        <v>835</v>
      </c>
      <c r="D8" s="2" t="s">
        <v>836</v>
      </c>
      <c r="E8" s="2">
        <v>0</v>
      </c>
      <c r="F8" s="2">
        <v>0</v>
      </c>
      <c r="G8" s="2" t="s">
        <v>836</v>
      </c>
    </row>
    <row r="9" spans="2:7" x14ac:dyDescent="0.25">
      <c r="B9" s="2">
        <f t="shared" si="0"/>
        <v>5</v>
      </c>
      <c r="C9" t="s">
        <v>268</v>
      </c>
      <c r="D9" s="2" t="s">
        <v>269</v>
      </c>
      <c r="E9" s="2" t="s">
        <v>270</v>
      </c>
      <c r="F9" s="2">
        <v>0</v>
      </c>
      <c r="G9" s="2" t="s">
        <v>271</v>
      </c>
    </row>
    <row r="10" spans="2:7" x14ac:dyDescent="0.25">
      <c r="B10" s="2">
        <f t="shared" si="0"/>
        <v>6</v>
      </c>
      <c r="C10" t="s">
        <v>242</v>
      </c>
      <c r="D10" s="2">
        <v>0</v>
      </c>
      <c r="E10" s="2" t="s">
        <v>243</v>
      </c>
      <c r="F10" s="2">
        <v>0</v>
      </c>
      <c r="G10" s="2" t="s">
        <v>243</v>
      </c>
    </row>
    <row r="11" spans="2:7" x14ac:dyDescent="0.25">
      <c r="B11" s="2">
        <f t="shared" si="0"/>
        <v>7</v>
      </c>
      <c r="C11" t="s">
        <v>244</v>
      </c>
      <c r="D11" s="2" t="s">
        <v>245</v>
      </c>
      <c r="E11" s="2" t="s">
        <v>246</v>
      </c>
      <c r="F11" s="2">
        <v>0</v>
      </c>
      <c r="G11" s="2" t="s">
        <v>247</v>
      </c>
    </row>
    <row r="12" spans="2:7" x14ac:dyDescent="0.25">
      <c r="B12" s="2">
        <f t="shared" si="0"/>
        <v>8</v>
      </c>
      <c r="C12" t="s">
        <v>255</v>
      </c>
      <c r="D12" s="2" t="s">
        <v>256</v>
      </c>
      <c r="E12" s="2">
        <v>0</v>
      </c>
      <c r="F12" s="2">
        <v>0</v>
      </c>
      <c r="G12" s="2" t="s">
        <v>256</v>
      </c>
    </row>
    <row r="13" spans="2:7" x14ac:dyDescent="0.25">
      <c r="B13" s="2">
        <f t="shared" si="0"/>
        <v>9</v>
      </c>
      <c r="C13" t="s">
        <v>257</v>
      </c>
      <c r="D13" s="2">
        <v>0</v>
      </c>
      <c r="E13" s="2" t="s">
        <v>258</v>
      </c>
      <c r="F13" s="2">
        <v>0</v>
      </c>
      <c r="G13" s="2" t="s">
        <v>258</v>
      </c>
    </row>
    <row r="14" spans="2:7" x14ac:dyDescent="0.25">
      <c r="B14" s="2">
        <f t="shared" si="0"/>
        <v>10</v>
      </c>
      <c r="C14" t="s">
        <v>248</v>
      </c>
      <c r="D14" s="2">
        <v>0</v>
      </c>
      <c r="E14" s="2" t="s">
        <v>249</v>
      </c>
      <c r="F14" s="2" t="s">
        <v>250</v>
      </c>
      <c r="G14" s="2" t="s">
        <v>251</v>
      </c>
    </row>
    <row r="15" spans="2:7" x14ac:dyDescent="0.25">
      <c r="B15" s="2">
        <f t="shared" si="0"/>
        <v>11</v>
      </c>
      <c r="C15" t="s">
        <v>238</v>
      </c>
      <c r="D15" s="2" t="s">
        <v>239</v>
      </c>
      <c r="E15" s="2" t="s">
        <v>240</v>
      </c>
      <c r="F15" s="2">
        <v>0</v>
      </c>
      <c r="G15" s="2" t="s">
        <v>241</v>
      </c>
    </row>
    <row r="16" spans="2:7" x14ac:dyDescent="0.25">
      <c r="B16" s="2">
        <f t="shared" si="0"/>
        <v>12</v>
      </c>
      <c r="C16" t="s">
        <v>252</v>
      </c>
      <c r="D16" s="2">
        <v>0</v>
      </c>
      <c r="E16" s="2" t="s">
        <v>253</v>
      </c>
      <c r="F16" s="2" t="s">
        <v>220</v>
      </c>
      <c r="G16" s="2" t="s">
        <v>254</v>
      </c>
    </row>
    <row r="17" spans="2:7" x14ac:dyDescent="0.25">
      <c r="B17" s="2">
        <f t="shared" si="0"/>
        <v>13</v>
      </c>
      <c r="C17" t="s">
        <v>259</v>
      </c>
      <c r="D17" s="2" t="s">
        <v>260</v>
      </c>
      <c r="E17" s="2" t="s">
        <v>261</v>
      </c>
      <c r="F17" s="2" t="s">
        <v>262</v>
      </c>
      <c r="G17" s="2" t="s">
        <v>263</v>
      </c>
    </row>
    <row r="18" spans="2:7" x14ac:dyDescent="0.25">
      <c r="B18" s="2">
        <f t="shared" si="0"/>
        <v>14</v>
      </c>
      <c r="C18" t="s">
        <v>289</v>
      </c>
      <c r="D18" s="2" t="s">
        <v>290</v>
      </c>
      <c r="E18" s="2">
        <v>0</v>
      </c>
      <c r="F18" s="2">
        <v>0</v>
      </c>
      <c r="G18" s="2" t="s">
        <v>290</v>
      </c>
    </row>
    <row r="19" spans="2:7" ht="30" x14ac:dyDescent="0.25">
      <c r="B19" s="2">
        <f t="shared" si="0"/>
        <v>15</v>
      </c>
      <c r="C19" t="s">
        <v>222</v>
      </c>
      <c r="D19" s="2" t="s">
        <v>223</v>
      </c>
      <c r="E19" s="2" t="s">
        <v>224</v>
      </c>
      <c r="F19" s="2">
        <v>0</v>
      </c>
      <c r="G19" s="2" t="s">
        <v>225</v>
      </c>
    </row>
    <row r="20" spans="2:7" ht="30" x14ac:dyDescent="0.25">
      <c r="B20" s="2">
        <f t="shared" si="0"/>
        <v>16</v>
      </c>
      <c r="C20" t="s">
        <v>228</v>
      </c>
      <c r="D20" s="2" t="s">
        <v>229</v>
      </c>
      <c r="E20" s="2">
        <v>0</v>
      </c>
      <c r="F20" s="2">
        <v>0</v>
      </c>
      <c r="G20" s="2" t="s">
        <v>229</v>
      </c>
    </row>
    <row r="21" spans="2:7" x14ac:dyDescent="0.25">
      <c r="B21" s="2">
        <f t="shared" si="0"/>
        <v>17</v>
      </c>
      <c r="C21" t="s">
        <v>234</v>
      </c>
      <c r="D21" s="2" t="s">
        <v>235</v>
      </c>
      <c r="E21" s="2">
        <v>0</v>
      </c>
      <c r="F21" s="2">
        <v>0</v>
      </c>
      <c r="G21" s="2" t="s">
        <v>235</v>
      </c>
    </row>
    <row r="22" spans="2:7" ht="30" x14ac:dyDescent="0.25">
      <c r="B22" s="2">
        <f t="shared" si="0"/>
        <v>18</v>
      </c>
      <c r="C22" t="s">
        <v>208</v>
      </c>
      <c r="D22" s="2" t="s">
        <v>209</v>
      </c>
      <c r="E22" s="2" t="s">
        <v>210</v>
      </c>
      <c r="F22" s="2">
        <v>0</v>
      </c>
      <c r="G22" s="2" t="s">
        <v>211</v>
      </c>
    </row>
    <row r="23" spans="2:7" x14ac:dyDescent="0.25">
      <c r="B23" s="2">
        <f t="shared" si="0"/>
        <v>19</v>
      </c>
      <c r="C23" t="s">
        <v>829</v>
      </c>
      <c r="D23" s="2" t="s">
        <v>830</v>
      </c>
      <c r="E23" s="2" t="s">
        <v>831</v>
      </c>
      <c r="F23" s="2">
        <v>0</v>
      </c>
      <c r="G23" s="2" t="s">
        <v>832</v>
      </c>
    </row>
    <row r="24" spans="2:7" ht="30" x14ac:dyDescent="0.25">
      <c r="B24" s="2">
        <f t="shared" si="0"/>
        <v>20</v>
      </c>
      <c r="C24" t="s">
        <v>202</v>
      </c>
      <c r="D24" s="2" t="s">
        <v>203</v>
      </c>
      <c r="E24" s="2">
        <v>0</v>
      </c>
      <c r="F24" s="2">
        <v>0</v>
      </c>
      <c r="G24" s="2" t="s">
        <v>203</v>
      </c>
    </row>
    <row r="25" spans="2:7" x14ac:dyDescent="0.25">
      <c r="B25" s="2">
        <f t="shared" si="0"/>
        <v>21</v>
      </c>
      <c r="C25" t="s">
        <v>272</v>
      </c>
      <c r="D25" s="2" t="s">
        <v>273</v>
      </c>
      <c r="E25" s="2">
        <v>0</v>
      </c>
      <c r="F25" s="2">
        <v>0</v>
      </c>
      <c r="G25" s="2" t="s">
        <v>273</v>
      </c>
    </row>
    <row r="26" spans="2:7" x14ac:dyDescent="0.25">
      <c r="B26" s="2">
        <f t="shared" si="0"/>
        <v>22</v>
      </c>
      <c r="C26" t="s">
        <v>291</v>
      </c>
      <c r="D26" s="2" t="s">
        <v>292</v>
      </c>
      <c r="E26" s="2" t="s">
        <v>293</v>
      </c>
      <c r="F26" s="2">
        <v>0</v>
      </c>
      <c r="G26" s="2" t="s">
        <v>294</v>
      </c>
    </row>
    <row r="27" spans="2:7" ht="30" x14ac:dyDescent="0.25">
      <c r="B27" s="2">
        <f t="shared" si="0"/>
        <v>23</v>
      </c>
      <c r="C27" t="s">
        <v>204</v>
      </c>
      <c r="D27" s="2" t="s">
        <v>205</v>
      </c>
      <c r="E27" s="2" t="s">
        <v>206</v>
      </c>
      <c r="F27" s="2">
        <v>0</v>
      </c>
      <c r="G27" s="2" t="s">
        <v>207</v>
      </c>
    </row>
    <row r="28" spans="2:7" x14ac:dyDescent="0.25">
      <c r="B28" s="2">
        <f t="shared" si="0"/>
        <v>24</v>
      </c>
      <c r="C28" t="s">
        <v>837</v>
      </c>
      <c r="D28" s="2" t="s">
        <v>838</v>
      </c>
      <c r="E28" s="2">
        <v>0</v>
      </c>
      <c r="F28" s="2">
        <v>0</v>
      </c>
      <c r="G28" s="2" t="s">
        <v>838</v>
      </c>
    </row>
    <row r="29" spans="2:7" ht="30" x14ac:dyDescent="0.25">
      <c r="B29" s="2">
        <f t="shared" si="0"/>
        <v>25</v>
      </c>
      <c r="C29" t="s">
        <v>217</v>
      </c>
      <c r="D29" s="2" t="s">
        <v>218</v>
      </c>
      <c r="E29" s="2" t="s">
        <v>219</v>
      </c>
      <c r="F29" s="2" t="s">
        <v>220</v>
      </c>
      <c r="G29" s="2" t="s">
        <v>221</v>
      </c>
    </row>
    <row r="30" spans="2:7" ht="30" x14ac:dyDescent="0.25">
      <c r="B30" s="2">
        <f t="shared" si="0"/>
        <v>26</v>
      </c>
      <c r="C30" t="s">
        <v>212</v>
      </c>
      <c r="D30" s="2" t="s">
        <v>213</v>
      </c>
      <c r="E30" s="2" t="s">
        <v>214</v>
      </c>
      <c r="F30" s="2" t="s">
        <v>215</v>
      </c>
      <c r="G30" s="2" t="s">
        <v>216</v>
      </c>
    </row>
    <row r="31" spans="2:7" ht="30" x14ac:dyDescent="0.25">
      <c r="B31" s="2">
        <f t="shared" si="0"/>
        <v>27</v>
      </c>
      <c r="C31" t="s">
        <v>295</v>
      </c>
      <c r="D31" s="2" t="s">
        <v>296</v>
      </c>
      <c r="E31" s="2" t="s">
        <v>297</v>
      </c>
      <c r="F31" s="2">
        <v>0</v>
      </c>
      <c r="G31" s="2" t="s">
        <v>298</v>
      </c>
    </row>
    <row r="32" spans="2:7" x14ac:dyDescent="0.25">
      <c r="B32" s="2">
        <f t="shared" si="0"/>
        <v>28</v>
      </c>
      <c r="C32" t="s">
        <v>833</v>
      </c>
      <c r="D32" s="2" t="s">
        <v>834</v>
      </c>
      <c r="E32" s="2">
        <v>0</v>
      </c>
      <c r="F32" s="2">
        <v>0</v>
      </c>
      <c r="G32" s="2" t="s">
        <v>834</v>
      </c>
    </row>
    <row r="33" spans="2:7" x14ac:dyDescent="0.25">
      <c r="B33" s="2">
        <f t="shared" si="0"/>
        <v>29</v>
      </c>
      <c r="C33" t="s">
        <v>226</v>
      </c>
      <c r="D33" s="2" t="s">
        <v>227</v>
      </c>
      <c r="E33" s="2">
        <v>0</v>
      </c>
      <c r="F33" s="2">
        <v>0</v>
      </c>
      <c r="G33" s="2" t="s">
        <v>227</v>
      </c>
    </row>
    <row r="34" spans="2:7" x14ac:dyDescent="0.25">
      <c r="B34" s="2">
        <f t="shared" si="0"/>
        <v>30</v>
      </c>
      <c r="C34" t="s">
        <v>282</v>
      </c>
      <c r="D34" s="2" t="s">
        <v>283</v>
      </c>
      <c r="E34" s="2" t="s">
        <v>284</v>
      </c>
      <c r="F34" s="2" t="s">
        <v>285</v>
      </c>
      <c r="G34" s="2" t="s">
        <v>286</v>
      </c>
    </row>
    <row r="35" spans="2:7" x14ac:dyDescent="0.25">
      <c r="B35" s="2">
        <f t="shared" si="0"/>
        <v>31</v>
      </c>
      <c r="C35" t="s">
        <v>278</v>
      </c>
      <c r="D35" s="2" t="s">
        <v>279</v>
      </c>
      <c r="E35" s="2" t="s">
        <v>280</v>
      </c>
      <c r="F35" s="2">
        <v>0</v>
      </c>
      <c r="G35" s="2" t="s">
        <v>281</v>
      </c>
    </row>
    <row r="36" spans="2:7" x14ac:dyDescent="0.25">
      <c r="B36" s="2">
        <f t="shared" si="0"/>
        <v>32</v>
      </c>
      <c r="C36" t="s">
        <v>359</v>
      </c>
      <c r="D36" s="2">
        <v>0</v>
      </c>
      <c r="E36" s="2" t="s">
        <v>360</v>
      </c>
      <c r="F36" s="2" t="s">
        <v>361</v>
      </c>
      <c r="G36" s="2" t="s">
        <v>362</v>
      </c>
    </row>
    <row r="37" spans="2:7" x14ac:dyDescent="0.25">
      <c r="B37" s="2">
        <f t="shared" si="0"/>
        <v>33</v>
      </c>
      <c r="C37" t="s">
        <v>309</v>
      </c>
      <c r="D37" s="2" t="s">
        <v>310</v>
      </c>
      <c r="E37" s="2" t="s">
        <v>311</v>
      </c>
      <c r="F37" s="2" t="s">
        <v>312</v>
      </c>
      <c r="G37" s="2" t="s">
        <v>313</v>
      </c>
    </row>
    <row r="38" spans="2:7" x14ac:dyDescent="0.25">
      <c r="B38" s="2">
        <f t="shared" si="0"/>
        <v>34</v>
      </c>
      <c r="C38" t="s">
        <v>323</v>
      </c>
      <c r="D38" s="2" t="s">
        <v>324</v>
      </c>
      <c r="E38" s="2" t="s">
        <v>325</v>
      </c>
      <c r="F38" s="2" t="s">
        <v>317</v>
      </c>
      <c r="G38" s="2" t="s">
        <v>326</v>
      </c>
    </row>
    <row r="39" spans="2:7" x14ac:dyDescent="0.25">
      <c r="B39" s="2">
        <f t="shared" si="0"/>
        <v>35</v>
      </c>
      <c r="C39" t="s">
        <v>381</v>
      </c>
      <c r="D39" s="2">
        <v>0</v>
      </c>
      <c r="E39" s="2" t="s">
        <v>382</v>
      </c>
      <c r="F39" s="2" t="s">
        <v>383</v>
      </c>
      <c r="G39" s="2" t="s">
        <v>384</v>
      </c>
    </row>
    <row r="40" spans="2:7" x14ac:dyDescent="0.25">
      <c r="B40" s="2">
        <f t="shared" si="0"/>
        <v>36</v>
      </c>
      <c r="C40" t="s">
        <v>397</v>
      </c>
      <c r="D40" s="2" t="s">
        <v>398</v>
      </c>
      <c r="E40" s="2" t="s">
        <v>399</v>
      </c>
      <c r="F40" s="2">
        <v>0</v>
      </c>
      <c r="G40" s="2" t="s">
        <v>400</v>
      </c>
    </row>
    <row r="41" spans="2:7" x14ac:dyDescent="0.25">
      <c r="B41" s="2">
        <f t="shared" si="0"/>
        <v>37</v>
      </c>
      <c r="C41" t="s">
        <v>377</v>
      </c>
      <c r="D41" s="2">
        <v>0</v>
      </c>
      <c r="E41" s="2" t="s">
        <v>378</v>
      </c>
      <c r="F41" s="2" t="s">
        <v>379</v>
      </c>
      <c r="G41" s="2" t="s">
        <v>380</v>
      </c>
    </row>
    <row r="42" spans="2:7" x14ac:dyDescent="0.25">
      <c r="B42" s="2">
        <f t="shared" si="0"/>
        <v>38</v>
      </c>
      <c r="C42" t="s">
        <v>327</v>
      </c>
      <c r="D42" s="2" t="s">
        <v>328</v>
      </c>
      <c r="E42" s="2" t="s">
        <v>329</v>
      </c>
      <c r="F42" s="2" t="s">
        <v>330</v>
      </c>
      <c r="G42" s="2" t="s">
        <v>331</v>
      </c>
    </row>
    <row r="43" spans="2:7" x14ac:dyDescent="0.25">
      <c r="B43" s="2">
        <f t="shared" si="0"/>
        <v>39</v>
      </c>
      <c r="C43" t="s">
        <v>369</v>
      </c>
      <c r="D43" s="2" t="s">
        <v>370</v>
      </c>
      <c r="E43" s="2" t="s">
        <v>371</v>
      </c>
      <c r="F43" s="2">
        <v>0</v>
      </c>
      <c r="G43" s="2" t="s">
        <v>372</v>
      </c>
    </row>
    <row r="44" spans="2:7" x14ac:dyDescent="0.25">
      <c r="B44" s="2">
        <f t="shared" si="0"/>
        <v>40</v>
      </c>
      <c r="C44" t="s">
        <v>352</v>
      </c>
      <c r="D44" s="2">
        <v>0</v>
      </c>
      <c r="E44" s="2" t="s">
        <v>353</v>
      </c>
      <c r="F44" s="2">
        <v>0</v>
      </c>
      <c r="G44" s="2" t="s">
        <v>353</v>
      </c>
    </row>
    <row r="45" spans="2:7" x14ac:dyDescent="0.25">
      <c r="B45" s="2">
        <f t="shared" si="0"/>
        <v>41</v>
      </c>
      <c r="C45" t="s">
        <v>354</v>
      </c>
      <c r="D45" s="2" t="s">
        <v>355</v>
      </c>
      <c r="E45" s="2" t="s">
        <v>356</v>
      </c>
      <c r="F45" s="2" t="s">
        <v>357</v>
      </c>
      <c r="G45" s="2" t="s">
        <v>358</v>
      </c>
    </row>
    <row r="46" spans="2:7" x14ac:dyDescent="0.25">
      <c r="B46" s="2">
        <f t="shared" si="0"/>
        <v>42</v>
      </c>
      <c r="C46" t="s">
        <v>307</v>
      </c>
      <c r="D46" s="2">
        <v>0</v>
      </c>
      <c r="E46" s="2" t="s">
        <v>308</v>
      </c>
      <c r="F46" s="2">
        <v>0</v>
      </c>
      <c r="G46" s="2" t="s">
        <v>308</v>
      </c>
    </row>
    <row r="47" spans="2:7" x14ac:dyDescent="0.25">
      <c r="B47" s="2">
        <f t="shared" si="0"/>
        <v>43</v>
      </c>
      <c r="C47" t="s">
        <v>303</v>
      </c>
      <c r="D47" s="2" t="s">
        <v>304</v>
      </c>
      <c r="E47" s="2" t="s">
        <v>305</v>
      </c>
      <c r="F47" s="2">
        <v>0</v>
      </c>
      <c r="G47" s="2" t="s">
        <v>306</v>
      </c>
    </row>
    <row r="48" spans="2:7" x14ac:dyDescent="0.25">
      <c r="B48" s="2">
        <f t="shared" si="0"/>
        <v>44</v>
      </c>
      <c r="C48" t="s">
        <v>337</v>
      </c>
      <c r="D48" s="2" t="s">
        <v>338</v>
      </c>
      <c r="E48" s="2" t="s">
        <v>339</v>
      </c>
      <c r="F48" s="2" t="s">
        <v>340</v>
      </c>
      <c r="G48" s="2" t="s">
        <v>341</v>
      </c>
    </row>
    <row r="49" spans="2:7" x14ac:dyDescent="0.25">
      <c r="B49" s="2">
        <f t="shared" si="0"/>
        <v>45</v>
      </c>
      <c r="C49" t="s">
        <v>319</v>
      </c>
      <c r="D49" s="2" t="s">
        <v>320</v>
      </c>
      <c r="E49" s="2" t="s">
        <v>321</v>
      </c>
      <c r="F49" s="2">
        <v>0</v>
      </c>
      <c r="G49" s="2" t="s">
        <v>322</v>
      </c>
    </row>
    <row r="50" spans="2:7" x14ac:dyDescent="0.25">
      <c r="B50" s="2">
        <f t="shared" si="0"/>
        <v>46</v>
      </c>
      <c r="C50" t="s">
        <v>363</v>
      </c>
      <c r="D50" s="2">
        <v>0</v>
      </c>
      <c r="E50" s="2" t="s">
        <v>364</v>
      </c>
      <c r="F50" s="2" t="s">
        <v>365</v>
      </c>
      <c r="G50" s="2" t="s">
        <v>366</v>
      </c>
    </row>
    <row r="51" spans="2:7" x14ac:dyDescent="0.25">
      <c r="B51" s="2">
        <f t="shared" si="0"/>
        <v>47</v>
      </c>
      <c r="C51" t="s">
        <v>315</v>
      </c>
      <c r="D51" s="2">
        <v>0</v>
      </c>
      <c r="E51" s="2" t="s">
        <v>316</v>
      </c>
      <c r="F51" s="2" t="s">
        <v>317</v>
      </c>
      <c r="G51" s="2" t="s">
        <v>318</v>
      </c>
    </row>
    <row r="52" spans="2:7" x14ac:dyDescent="0.25">
      <c r="B52" s="2">
        <f t="shared" si="0"/>
        <v>48</v>
      </c>
      <c r="C52" t="s">
        <v>393</v>
      </c>
      <c r="D52" s="2">
        <v>0</v>
      </c>
      <c r="E52" s="2" t="s">
        <v>394</v>
      </c>
      <c r="F52" s="2" t="s">
        <v>395</v>
      </c>
      <c r="G52" s="2" t="s">
        <v>396</v>
      </c>
    </row>
    <row r="53" spans="2:7" x14ac:dyDescent="0.25">
      <c r="B53" s="2">
        <f t="shared" si="0"/>
        <v>49</v>
      </c>
      <c r="C53" t="s">
        <v>332</v>
      </c>
      <c r="D53" s="2" t="s">
        <v>333</v>
      </c>
      <c r="E53" s="2" t="s">
        <v>334</v>
      </c>
      <c r="F53" s="2" t="s">
        <v>335</v>
      </c>
      <c r="G53" s="2" t="s">
        <v>336</v>
      </c>
    </row>
    <row r="54" spans="2:7" x14ac:dyDescent="0.25">
      <c r="B54" s="2">
        <f t="shared" si="0"/>
        <v>50</v>
      </c>
      <c r="C54" t="s">
        <v>342</v>
      </c>
      <c r="D54" s="2" t="s">
        <v>343</v>
      </c>
      <c r="E54" s="2" t="s">
        <v>344</v>
      </c>
      <c r="F54" s="2" t="s">
        <v>345</v>
      </c>
      <c r="G54" s="2" t="s">
        <v>346</v>
      </c>
    </row>
    <row r="55" spans="2:7" x14ac:dyDescent="0.25">
      <c r="B55" s="2">
        <f t="shared" si="0"/>
        <v>51</v>
      </c>
      <c r="C55" t="s">
        <v>390</v>
      </c>
      <c r="D55" s="2">
        <v>0</v>
      </c>
      <c r="E55" s="2" t="s">
        <v>391</v>
      </c>
      <c r="F55" s="2" t="s">
        <v>330</v>
      </c>
      <c r="G55" s="2" t="s">
        <v>392</v>
      </c>
    </row>
    <row r="56" spans="2:7" x14ac:dyDescent="0.25">
      <c r="B56" s="2">
        <f t="shared" si="0"/>
        <v>52</v>
      </c>
      <c r="C56" t="s">
        <v>314</v>
      </c>
      <c r="D56" s="2">
        <v>0</v>
      </c>
      <c r="E56" s="2">
        <v>0</v>
      </c>
      <c r="F56" s="2">
        <v>0</v>
      </c>
      <c r="G56" s="2">
        <v>0</v>
      </c>
    </row>
    <row r="57" spans="2:7" x14ac:dyDescent="0.25">
      <c r="B57" s="2">
        <f t="shared" si="0"/>
        <v>53</v>
      </c>
      <c r="C57" t="s">
        <v>367</v>
      </c>
      <c r="D57" s="2">
        <v>0</v>
      </c>
      <c r="E57" s="2" t="s">
        <v>368</v>
      </c>
      <c r="F57" s="2">
        <v>0</v>
      </c>
      <c r="G57" s="2" t="s">
        <v>368</v>
      </c>
    </row>
    <row r="58" spans="2:7" x14ac:dyDescent="0.25">
      <c r="B58" s="2">
        <f t="shared" si="0"/>
        <v>54</v>
      </c>
      <c r="C58" t="s">
        <v>385</v>
      </c>
      <c r="D58" s="2" t="s">
        <v>386</v>
      </c>
      <c r="E58" s="2" t="s">
        <v>387</v>
      </c>
      <c r="F58" s="2">
        <v>0</v>
      </c>
      <c r="G58" s="2" t="s">
        <v>388</v>
      </c>
    </row>
    <row r="59" spans="2:7" x14ac:dyDescent="0.25">
      <c r="B59" s="2">
        <f t="shared" si="0"/>
        <v>55</v>
      </c>
      <c r="C59" t="s">
        <v>389</v>
      </c>
      <c r="D59" s="2">
        <v>0</v>
      </c>
      <c r="E59" s="2">
        <v>0</v>
      </c>
      <c r="F59" s="2">
        <v>0</v>
      </c>
      <c r="G59" s="2">
        <v>0</v>
      </c>
    </row>
    <row r="60" spans="2:7" x14ac:dyDescent="0.25">
      <c r="B60" s="2">
        <f t="shared" si="0"/>
        <v>56</v>
      </c>
      <c r="C60" t="s">
        <v>373</v>
      </c>
      <c r="D60" s="2" t="s">
        <v>374</v>
      </c>
      <c r="E60" s="2" t="s">
        <v>375</v>
      </c>
      <c r="F60" s="2">
        <v>0</v>
      </c>
      <c r="G60" s="2" t="s">
        <v>376</v>
      </c>
    </row>
    <row r="61" spans="2:7" x14ac:dyDescent="0.25">
      <c r="B61" s="2">
        <f t="shared" si="0"/>
        <v>57</v>
      </c>
      <c r="C61" t="s">
        <v>347</v>
      </c>
      <c r="D61" s="2" t="s">
        <v>348</v>
      </c>
      <c r="E61" s="2" t="s">
        <v>349</v>
      </c>
      <c r="F61" s="2" t="s">
        <v>350</v>
      </c>
      <c r="G61" s="2" t="s">
        <v>351</v>
      </c>
    </row>
    <row r="62" spans="2:7" x14ac:dyDescent="0.25">
      <c r="B62" s="2">
        <f t="shared" si="0"/>
        <v>58</v>
      </c>
      <c r="C62" t="s">
        <v>413</v>
      </c>
      <c r="D62" s="2" t="s">
        <v>414</v>
      </c>
      <c r="E62" s="2" t="s">
        <v>415</v>
      </c>
      <c r="F62" s="2" t="s">
        <v>416</v>
      </c>
      <c r="G62" s="2" t="s">
        <v>417</v>
      </c>
    </row>
    <row r="63" spans="2:7" x14ac:dyDescent="0.25">
      <c r="B63" s="2">
        <f t="shared" si="0"/>
        <v>59</v>
      </c>
      <c r="C63" t="s">
        <v>428</v>
      </c>
      <c r="D63" s="2">
        <v>0</v>
      </c>
      <c r="E63" s="2" t="s">
        <v>429</v>
      </c>
      <c r="F63" s="2">
        <v>0</v>
      </c>
      <c r="G63" s="2" t="s">
        <v>429</v>
      </c>
    </row>
    <row r="64" spans="2:7" x14ac:dyDescent="0.25">
      <c r="B64" s="2">
        <f t="shared" si="0"/>
        <v>60</v>
      </c>
      <c r="C64" t="s">
        <v>418</v>
      </c>
      <c r="D64" s="2">
        <v>0</v>
      </c>
      <c r="E64" s="2" t="s">
        <v>419</v>
      </c>
      <c r="F64" s="2">
        <v>0</v>
      </c>
      <c r="G64" s="2" t="s">
        <v>419</v>
      </c>
    </row>
    <row r="65" spans="2:7" x14ac:dyDescent="0.25">
      <c r="B65" s="2">
        <f t="shared" si="0"/>
        <v>61</v>
      </c>
      <c r="C65" t="s">
        <v>424</v>
      </c>
      <c r="D65" s="2">
        <v>0</v>
      </c>
      <c r="E65" s="2" t="s">
        <v>425</v>
      </c>
      <c r="F65" s="2" t="s">
        <v>426</v>
      </c>
      <c r="G65" s="2" t="s">
        <v>427</v>
      </c>
    </row>
    <row r="66" spans="2:7" x14ac:dyDescent="0.25">
      <c r="B66" s="2">
        <f t="shared" si="0"/>
        <v>62</v>
      </c>
      <c r="C66" t="s">
        <v>411</v>
      </c>
      <c r="D66" s="2">
        <v>0</v>
      </c>
      <c r="E66" s="2" t="s">
        <v>412</v>
      </c>
      <c r="F66" s="2">
        <v>0</v>
      </c>
      <c r="G66" s="2" t="s">
        <v>412</v>
      </c>
    </row>
    <row r="67" spans="2:7" x14ac:dyDescent="0.25">
      <c r="B67" s="2">
        <f t="shared" si="0"/>
        <v>63</v>
      </c>
      <c r="C67" t="s">
        <v>422</v>
      </c>
      <c r="D67" s="2">
        <v>0</v>
      </c>
      <c r="E67" s="2" t="s">
        <v>423</v>
      </c>
      <c r="F67" s="2">
        <v>0</v>
      </c>
      <c r="G67" s="2" t="s">
        <v>423</v>
      </c>
    </row>
    <row r="68" spans="2:7" x14ac:dyDescent="0.25">
      <c r="B68" s="2">
        <f t="shared" si="0"/>
        <v>64</v>
      </c>
      <c r="C68" t="s">
        <v>401</v>
      </c>
      <c r="D68" s="2" t="s">
        <v>402</v>
      </c>
      <c r="E68" s="2" t="s">
        <v>403</v>
      </c>
      <c r="F68" s="2" t="s">
        <v>404</v>
      </c>
      <c r="G68" s="2" t="s">
        <v>405</v>
      </c>
    </row>
    <row r="69" spans="2:7" x14ac:dyDescent="0.25">
      <c r="B69" s="2">
        <f t="shared" si="0"/>
        <v>65</v>
      </c>
      <c r="C69" t="s">
        <v>420</v>
      </c>
      <c r="D69" s="2">
        <v>0</v>
      </c>
      <c r="E69" s="2" t="s">
        <v>421</v>
      </c>
      <c r="F69" s="2">
        <v>0</v>
      </c>
      <c r="G69" s="2" t="s">
        <v>421</v>
      </c>
    </row>
    <row r="70" spans="2:7" x14ac:dyDescent="0.25">
      <c r="B70" s="2">
        <f t="shared" si="0"/>
        <v>66</v>
      </c>
      <c r="C70" t="s">
        <v>406</v>
      </c>
      <c r="D70" s="2">
        <v>0</v>
      </c>
      <c r="E70" s="2" t="s">
        <v>407</v>
      </c>
      <c r="F70" s="2" t="s">
        <v>408</v>
      </c>
      <c r="G70" s="2" t="s">
        <v>409</v>
      </c>
    </row>
    <row r="71" spans="2:7" x14ac:dyDescent="0.25">
      <c r="B71" s="2">
        <f t="shared" ref="B71:B134" si="1">B70+1</f>
        <v>67</v>
      </c>
      <c r="C71" t="s">
        <v>410</v>
      </c>
      <c r="D71" s="2">
        <v>0</v>
      </c>
      <c r="E71" s="2">
        <v>0</v>
      </c>
      <c r="F71" s="2">
        <v>0</v>
      </c>
      <c r="G71" s="2">
        <v>0</v>
      </c>
    </row>
    <row r="72" spans="2:7" x14ac:dyDescent="0.25">
      <c r="B72" s="2">
        <f t="shared" si="1"/>
        <v>68</v>
      </c>
      <c r="C72" t="s">
        <v>430</v>
      </c>
      <c r="D72" s="2">
        <v>0</v>
      </c>
      <c r="E72" s="2" t="s">
        <v>431</v>
      </c>
      <c r="F72" s="2">
        <v>0</v>
      </c>
      <c r="G72" s="2" t="s">
        <v>431</v>
      </c>
    </row>
    <row r="73" spans="2:7" x14ac:dyDescent="0.25">
      <c r="B73" s="2">
        <f t="shared" si="1"/>
        <v>69</v>
      </c>
      <c r="C73" t="s">
        <v>699</v>
      </c>
      <c r="D73" s="2" t="s">
        <v>700</v>
      </c>
      <c r="E73" s="2" t="s">
        <v>701</v>
      </c>
      <c r="F73" s="2" t="s">
        <v>702</v>
      </c>
      <c r="G73" s="2" t="s">
        <v>703</v>
      </c>
    </row>
    <row r="74" spans="2:7" x14ac:dyDescent="0.25">
      <c r="B74" s="2">
        <f t="shared" si="1"/>
        <v>70</v>
      </c>
      <c r="C74" t="s">
        <v>704</v>
      </c>
      <c r="D74" s="2" t="s">
        <v>705</v>
      </c>
      <c r="E74" s="2" t="s">
        <v>706</v>
      </c>
      <c r="F74" s="2" t="s">
        <v>707</v>
      </c>
      <c r="G74" s="2" t="s">
        <v>708</v>
      </c>
    </row>
    <row r="75" spans="2:7" x14ac:dyDescent="0.25">
      <c r="B75" s="2">
        <f t="shared" si="1"/>
        <v>71</v>
      </c>
      <c r="C75" t="s">
        <v>709</v>
      </c>
      <c r="D75" s="2">
        <v>0</v>
      </c>
      <c r="E75" s="2" t="s">
        <v>710</v>
      </c>
      <c r="F75" s="2" t="s">
        <v>711</v>
      </c>
      <c r="G75" s="2" t="s">
        <v>712</v>
      </c>
    </row>
    <row r="76" spans="2:7" x14ac:dyDescent="0.25">
      <c r="B76" s="2">
        <f t="shared" si="1"/>
        <v>72</v>
      </c>
      <c r="C76" t="s">
        <v>713</v>
      </c>
      <c r="D76" s="2" t="s">
        <v>714</v>
      </c>
      <c r="E76" s="2" t="s">
        <v>715</v>
      </c>
      <c r="F76" s="2" t="s">
        <v>716</v>
      </c>
      <c r="G76" s="2" t="s">
        <v>717</v>
      </c>
    </row>
    <row r="77" spans="2:7" x14ac:dyDescent="0.25">
      <c r="B77" s="2">
        <f t="shared" si="1"/>
        <v>73</v>
      </c>
      <c r="C77" t="s">
        <v>718</v>
      </c>
      <c r="D77" s="2" t="s">
        <v>719</v>
      </c>
      <c r="E77" s="2" t="s">
        <v>720</v>
      </c>
      <c r="F77" s="2" t="s">
        <v>721</v>
      </c>
      <c r="G77" s="2" t="s">
        <v>722</v>
      </c>
    </row>
    <row r="78" spans="2:7" x14ac:dyDescent="0.25">
      <c r="B78" s="2">
        <f t="shared" si="1"/>
        <v>74</v>
      </c>
      <c r="C78" t="s">
        <v>723</v>
      </c>
      <c r="D78" s="2" t="s">
        <v>724</v>
      </c>
      <c r="E78" s="2" t="s">
        <v>725</v>
      </c>
      <c r="F78" s="2" t="s">
        <v>726</v>
      </c>
      <c r="G78" s="2" t="s">
        <v>727</v>
      </c>
    </row>
    <row r="79" spans="2:7" x14ac:dyDescent="0.25">
      <c r="B79" s="2">
        <f t="shared" si="1"/>
        <v>75</v>
      </c>
      <c r="C79" t="s">
        <v>728</v>
      </c>
      <c r="D79" s="2">
        <v>0</v>
      </c>
      <c r="E79" s="2" t="s">
        <v>729</v>
      </c>
      <c r="F79" s="2" t="s">
        <v>730</v>
      </c>
      <c r="G79" s="2" t="s">
        <v>731</v>
      </c>
    </row>
    <row r="80" spans="2:7" x14ac:dyDescent="0.25">
      <c r="B80" s="2">
        <f t="shared" si="1"/>
        <v>76</v>
      </c>
      <c r="C80" t="s">
        <v>732</v>
      </c>
      <c r="D80" s="2" t="s">
        <v>733</v>
      </c>
      <c r="E80" s="2">
        <v>0</v>
      </c>
      <c r="F80" s="2">
        <v>0</v>
      </c>
      <c r="G80" s="2" t="s">
        <v>733</v>
      </c>
    </row>
    <row r="81" spans="2:7" x14ac:dyDescent="0.25">
      <c r="B81" s="2">
        <f t="shared" si="1"/>
        <v>77</v>
      </c>
      <c r="C81" t="s">
        <v>734</v>
      </c>
      <c r="D81" s="2">
        <v>0</v>
      </c>
      <c r="E81" s="2" t="s">
        <v>735</v>
      </c>
      <c r="F81" s="2" t="s">
        <v>736</v>
      </c>
      <c r="G81" s="2" t="s">
        <v>737</v>
      </c>
    </row>
    <row r="82" spans="2:7" x14ac:dyDescent="0.25">
      <c r="B82" s="2">
        <f t="shared" si="1"/>
        <v>78</v>
      </c>
      <c r="C82" t="s">
        <v>738</v>
      </c>
      <c r="D82" s="2">
        <v>0</v>
      </c>
      <c r="E82" s="2" t="s">
        <v>739</v>
      </c>
      <c r="F82" s="2" t="s">
        <v>740</v>
      </c>
      <c r="G82" s="2" t="s">
        <v>741</v>
      </c>
    </row>
    <row r="83" spans="2:7" x14ac:dyDescent="0.25">
      <c r="B83" s="2">
        <f t="shared" si="1"/>
        <v>79</v>
      </c>
      <c r="C83" t="s">
        <v>742</v>
      </c>
      <c r="D83" s="2" t="s">
        <v>743</v>
      </c>
      <c r="E83" s="2" t="s">
        <v>744</v>
      </c>
      <c r="F83" s="2" t="s">
        <v>745</v>
      </c>
      <c r="G83" s="2" t="s">
        <v>746</v>
      </c>
    </row>
    <row r="84" spans="2:7" x14ac:dyDescent="0.25">
      <c r="B84" s="2">
        <f t="shared" si="1"/>
        <v>80</v>
      </c>
      <c r="C84" t="s">
        <v>747</v>
      </c>
      <c r="D84" s="2" t="s">
        <v>748</v>
      </c>
      <c r="E84" s="2" t="s">
        <v>749</v>
      </c>
      <c r="F84" s="2">
        <v>0</v>
      </c>
      <c r="G84" s="2" t="s">
        <v>750</v>
      </c>
    </row>
    <row r="85" spans="2:7" x14ac:dyDescent="0.25">
      <c r="B85" s="2">
        <f t="shared" si="1"/>
        <v>81</v>
      </c>
      <c r="C85" t="s">
        <v>751</v>
      </c>
      <c r="D85" s="2">
        <v>0</v>
      </c>
      <c r="E85" s="2" t="s">
        <v>752</v>
      </c>
      <c r="F85" s="2" t="s">
        <v>753</v>
      </c>
      <c r="G85" s="2" t="s">
        <v>754</v>
      </c>
    </row>
    <row r="86" spans="2:7" x14ac:dyDescent="0.25">
      <c r="B86" s="2">
        <f t="shared" si="1"/>
        <v>82</v>
      </c>
      <c r="C86" t="s">
        <v>755</v>
      </c>
      <c r="D86" s="2">
        <v>0</v>
      </c>
      <c r="E86" s="2">
        <v>0</v>
      </c>
      <c r="F86" s="2">
        <v>0</v>
      </c>
      <c r="G86" s="2">
        <v>0</v>
      </c>
    </row>
    <row r="87" spans="2:7" x14ac:dyDescent="0.25">
      <c r="B87" s="2">
        <f t="shared" si="1"/>
        <v>83</v>
      </c>
      <c r="C87" t="s">
        <v>756</v>
      </c>
      <c r="D87" s="2">
        <v>0</v>
      </c>
      <c r="E87" s="2">
        <v>0</v>
      </c>
      <c r="F87" s="2">
        <v>0</v>
      </c>
      <c r="G87" s="2">
        <v>0</v>
      </c>
    </row>
    <row r="88" spans="2:7" x14ac:dyDescent="0.25">
      <c r="B88" s="2">
        <f t="shared" si="1"/>
        <v>84</v>
      </c>
      <c r="C88" t="s">
        <v>757</v>
      </c>
      <c r="D88" s="2">
        <v>0</v>
      </c>
      <c r="E88" s="2" t="s">
        <v>758</v>
      </c>
      <c r="F88" s="2" t="s">
        <v>759</v>
      </c>
      <c r="G88" s="2" t="s">
        <v>760</v>
      </c>
    </row>
    <row r="89" spans="2:7" x14ac:dyDescent="0.25">
      <c r="B89" s="2">
        <f t="shared" si="1"/>
        <v>85</v>
      </c>
      <c r="C89" t="s">
        <v>761</v>
      </c>
      <c r="D89" s="2" t="s">
        <v>762</v>
      </c>
      <c r="E89" s="2" t="s">
        <v>763</v>
      </c>
      <c r="F89" s="2">
        <v>0</v>
      </c>
      <c r="G89" s="2" t="s">
        <v>764</v>
      </c>
    </row>
    <row r="90" spans="2:7" x14ac:dyDescent="0.25">
      <c r="B90" s="2">
        <f t="shared" si="1"/>
        <v>86</v>
      </c>
      <c r="C90" t="s">
        <v>765</v>
      </c>
      <c r="D90" s="2">
        <v>0</v>
      </c>
      <c r="E90" s="2" t="s">
        <v>766</v>
      </c>
      <c r="F90" s="2" t="s">
        <v>767</v>
      </c>
      <c r="G90" s="2" t="s">
        <v>768</v>
      </c>
    </row>
    <row r="91" spans="2:7" x14ac:dyDescent="0.25">
      <c r="B91" s="2">
        <f t="shared" si="1"/>
        <v>87</v>
      </c>
      <c r="C91" t="s">
        <v>769</v>
      </c>
      <c r="D91" s="2" t="s">
        <v>770</v>
      </c>
      <c r="E91" s="2" t="s">
        <v>771</v>
      </c>
      <c r="F91" s="2">
        <v>0</v>
      </c>
      <c r="G91" s="2" t="s">
        <v>772</v>
      </c>
    </row>
    <row r="92" spans="2:7" x14ac:dyDescent="0.25">
      <c r="B92" s="2">
        <f t="shared" si="1"/>
        <v>88</v>
      </c>
      <c r="C92" t="s">
        <v>773</v>
      </c>
      <c r="D92" s="2" t="s">
        <v>774</v>
      </c>
      <c r="E92" s="2" t="s">
        <v>775</v>
      </c>
      <c r="F92" s="2" t="s">
        <v>776</v>
      </c>
      <c r="G92" s="2" t="s">
        <v>777</v>
      </c>
    </row>
    <row r="93" spans="2:7" x14ac:dyDescent="0.25">
      <c r="B93" s="2">
        <f t="shared" si="1"/>
        <v>89</v>
      </c>
      <c r="C93" t="s">
        <v>778</v>
      </c>
      <c r="D93" s="2">
        <v>0</v>
      </c>
      <c r="E93" s="2" t="s">
        <v>779</v>
      </c>
      <c r="F93" s="2" t="s">
        <v>780</v>
      </c>
      <c r="G93" s="2" t="s">
        <v>781</v>
      </c>
    </row>
    <row r="94" spans="2:7" x14ac:dyDescent="0.25">
      <c r="B94" s="2">
        <f t="shared" si="1"/>
        <v>90</v>
      </c>
      <c r="C94" t="s">
        <v>782</v>
      </c>
      <c r="D94" s="2">
        <v>0</v>
      </c>
      <c r="E94" s="2" t="s">
        <v>783</v>
      </c>
      <c r="F94" s="2">
        <v>0</v>
      </c>
      <c r="G94" s="2" t="s">
        <v>783</v>
      </c>
    </row>
    <row r="95" spans="2:7" x14ac:dyDescent="0.25">
      <c r="B95" s="2">
        <f t="shared" si="1"/>
        <v>91</v>
      </c>
      <c r="C95" t="s">
        <v>784</v>
      </c>
      <c r="D95" s="2" t="s">
        <v>785</v>
      </c>
      <c r="E95" s="2" t="s">
        <v>786</v>
      </c>
      <c r="F95" s="2">
        <v>0</v>
      </c>
      <c r="G95" s="2" t="s">
        <v>787</v>
      </c>
    </row>
    <row r="96" spans="2:7" x14ac:dyDescent="0.25">
      <c r="B96" s="2">
        <f t="shared" si="1"/>
        <v>92</v>
      </c>
      <c r="C96" t="s">
        <v>788</v>
      </c>
      <c r="D96" s="2" t="s">
        <v>789</v>
      </c>
      <c r="E96" s="2" t="s">
        <v>790</v>
      </c>
      <c r="F96" s="2">
        <v>0</v>
      </c>
      <c r="G96" s="2" t="s">
        <v>791</v>
      </c>
    </row>
    <row r="97" spans="2:7" x14ac:dyDescent="0.25">
      <c r="B97" s="2">
        <f t="shared" si="1"/>
        <v>93</v>
      </c>
      <c r="C97" t="s">
        <v>792</v>
      </c>
      <c r="D97" s="2">
        <v>0</v>
      </c>
      <c r="E97" s="2">
        <v>0</v>
      </c>
      <c r="F97" s="2" t="s">
        <v>793</v>
      </c>
      <c r="G97" s="2" t="s">
        <v>793</v>
      </c>
    </row>
    <row r="98" spans="2:7" x14ac:dyDescent="0.25">
      <c r="B98" s="2">
        <f t="shared" si="1"/>
        <v>94</v>
      </c>
      <c r="C98" t="s">
        <v>794</v>
      </c>
      <c r="D98" s="2" t="s">
        <v>795</v>
      </c>
      <c r="E98" s="2">
        <v>0</v>
      </c>
      <c r="F98" s="2">
        <v>0</v>
      </c>
      <c r="G98" s="2" t="s">
        <v>795</v>
      </c>
    </row>
    <row r="99" spans="2:7" x14ac:dyDescent="0.25">
      <c r="B99" s="2">
        <f t="shared" si="1"/>
        <v>95</v>
      </c>
      <c r="C99" t="s">
        <v>796</v>
      </c>
      <c r="D99" s="2" t="s">
        <v>797</v>
      </c>
      <c r="E99" s="2" t="s">
        <v>798</v>
      </c>
      <c r="F99" s="2">
        <v>0</v>
      </c>
      <c r="G99" s="2" t="s">
        <v>799</v>
      </c>
    </row>
    <row r="100" spans="2:7" x14ac:dyDescent="0.25">
      <c r="B100" s="2">
        <f t="shared" si="1"/>
        <v>96</v>
      </c>
      <c r="C100" t="s">
        <v>800</v>
      </c>
      <c r="D100" s="2" t="s">
        <v>801</v>
      </c>
      <c r="E100" s="2" t="s">
        <v>802</v>
      </c>
      <c r="F100" s="2" t="s">
        <v>803</v>
      </c>
      <c r="G100" s="2" t="s">
        <v>804</v>
      </c>
    </row>
    <row r="101" spans="2:7" x14ac:dyDescent="0.25">
      <c r="B101" s="2">
        <f t="shared" si="1"/>
        <v>97</v>
      </c>
      <c r="C101" t="s">
        <v>805</v>
      </c>
      <c r="D101" s="2">
        <v>0</v>
      </c>
      <c r="E101" s="2" t="s">
        <v>806</v>
      </c>
      <c r="F101" s="2">
        <v>0</v>
      </c>
      <c r="G101" s="2" t="s">
        <v>806</v>
      </c>
    </row>
    <row r="102" spans="2:7" x14ac:dyDescent="0.25">
      <c r="B102" s="2">
        <f t="shared" si="1"/>
        <v>98</v>
      </c>
      <c r="C102" t="s">
        <v>807</v>
      </c>
      <c r="D102" s="2" t="s">
        <v>808</v>
      </c>
      <c r="E102" s="2">
        <v>0</v>
      </c>
      <c r="F102" s="2">
        <v>0</v>
      </c>
      <c r="G102" s="2" t="s">
        <v>808</v>
      </c>
    </row>
    <row r="103" spans="2:7" x14ac:dyDescent="0.25">
      <c r="B103" s="2">
        <f t="shared" si="1"/>
        <v>99</v>
      </c>
      <c r="C103" t="s">
        <v>809</v>
      </c>
      <c r="D103" s="2" t="s">
        <v>810</v>
      </c>
      <c r="E103" s="2" t="s">
        <v>811</v>
      </c>
      <c r="F103" s="2">
        <v>0</v>
      </c>
      <c r="G103" s="2" t="s">
        <v>812</v>
      </c>
    </row>
    <row r="104" spans="2:7" x14ac:dyDescent="0.25">
      <c r="B104" s="2">
        <f t="shared" si="1"/>
        <v>100</v>
      </c>
      <c r="C104" t="s">
        <v>813</v>
      </c>
      <c r="D104" s="2" t="s">
        <v>814</v>
      </c>
      <c r="E104" s="2" t="s">
        <v>815</v>
      </c>
      <c r="F104" s="2" t="s">
        <v>816</v>
      </c>
      <c r="G104" s="2" t="s">
        <v>817</v>
      </c>
    </row>
    <row r="105" spans="2:7" x14ac:dyDescent="0.25">
      <c r="B105" s="2">
        <f t="shared" si="1"/>
        <v>101</v>
      </c>
      <c r="C105" t="s">
        <v>818</v>
      </c>
      <c r="D105" s="2" t="s">
        <v>819</v>
      </c>
      <c r="E105" s="2">
        <v>0</v>
      </c>
      <c r="F105" s="2">
        <v>0</v>
      </c>
      <c r="G105" s="2" t="s">
        <v>819</v>
      </c>
    </row>
    <row r="106" spans="2:7" x14ac:dyDescent="0.25">
      <c r="B106" s="2">
        <f t="shared" si="1"/>
        <v>102</v>
      </c>
      <c r="C106" t="s">
        <v>820</v>
      </c>
      <c r="D106" s="2">
        <v>0</v>
      </c>
      <c r="E106" s="2" t="s">
        <v>821</v>
      </c>
      <c r="F106" s="2">
        <v>0</v>
      </c>
      <c r="G106" s="2" t="s">
        <v>821</v>
      </c>
    </row>
    <row r="107" spans="2:7" x14ac:dyDescent="0.25">
      <c r="B107" s="2">
        <f t="shared" si="1"/>
        <v>103</v>
      </c>
      <c r="C107" t="s">
        <v>822</v>
      </c>
      <c r="D107" s="2">
        <v>0</v>
      </c>
      <c r="E107" s="2" t="s">
        <v>823</v>
      </c>
      <c r="F107" s="2">
        <v>0</v>
      </c>
      <c r="G107" s="2" t="s">
        <v>823</v>
      </c>
    </row>
    <row r="108" spans="2:7" ht="30" x14ac:dyDescent="0.25">
      <c r="B108" s="2">
        <f t="shared" si="1"/>
        <v>104</v>
      </c>
      <c r="C108" t="s">
        <v>287</v>
      </c>
      <c r="D108" s="2" t="s">
        <v>288</v>
      </c>
      <c r="E108" s="2">
        <v>0</v>
      </c>
      <c r="F108" s="2">
        <v>0</v>
      </c>
      <c r="G108" s="2" t="s">
        <v>288</v>
      </c>
    </row>
    <row r="109" spans="2:7" ht="30" x14ac:dyDescent="0.25">
      <c r="B109" s="2">
        <f t="shared" si="1"/>
        <v>105</v>
      </c>
      <c r="C109" t="s">
        <v>839</v>
      </c>
      <c r="D109" s="2" t="s">
        <v>840</v>
      </c>
      <c r="E109" s="2" t="s">
        <v>841</v>
      </c>
      <c r="F109" s="2" t="s">
        <v>842</v>
      </c>
      <c r="G109" s="2" t="s">
        <v>843</v>
      </c>
    </row>
    <row r="110" spans="2:7" x14ac:dyDescent="0.25">
      <c r="B110" s="2">
        <f t="shared" si="1"/>
        <v>106</v>
      </c>
      <c r="C110" t="s">
        <v>236</v>
      </c>
      <c r="D110" s="2">
        <v>0</v>
      </c>
      <c r="E110" s="2" t="s">
        <v>237</v>
      </c>
      <c r="F110" s="2">
        <v>0</v>
      </c>
      <c r="G110" s="2" t="s">
        <v>237</v>
      </c>
    </row>
    <row r="111" spans="2:7" x14ac:dyDescent="0.25">
      <c r="B111" s="2">
        <f t="shared" si="1"/>
        <v>107</v>
      </c>
      <c r="C111" t="s">
        <v>299</v>
      </c>
      <c r="D111" s="2" t="s">
        <v>300</v>
      </c>
      <c r="E111" s="2" t="s">
        <v>301</v>
      </c>
      <c r="F111" s="2">
        <v>0</v>
      </c>
      <c r="G111" s="2" t="s">
        <v>302</v>
      </c>
    </row>
    <row r="112" spans="2:7" ht="30" x14ac:dyDescent="0.25">
      <c r="B112" s="2">
        <f t="shared" si="1"/>
        <v>108</v>
      </c>
      <c r="C112" t="s">
        <v>264</v>
      </c>
      <c r="D112" s="2" t="s">
        <v>265</v>
      </c>
      <c r="E112" s="2" t="s">
        <v>266</v>
      </c>
      <c r="F112" s="2">
        <v>0</v>
      </c>
      <c r="G112" s="2" t="s">
        <v>267</v>
      </c>
    </row>
    <row r="113" spans="2:7" x14ac:dyDescent="0.25">
      <c r="B113" s="2">
        <f t="shared" si="1"/>
        <v>109</v>
      </c>
      <c r="C113" t="s">
        <v>617</v>
      </c>
      <c r="D113" s="2">
        <v>0</v>
      </c>
      <c r="E113" s="2" t="s">
        <v>618</v>
      </c>
      <c r="F113" s="2" t="s">
        <v>619</v>
      </c>
      <c r="G113" s="2" t="s">
        <v>620</v>
      </c>
    </row>
    <row r="114" spans="2:7" x14ac:dyDescent="0.25">
      <c r="B114" s="2">
        <f t="shared" si="1"/>
        <v>110</v>
      </c>
      <c r="C114" t="s">
        <v>569</v>
      </c>
      <c r="D114" s="2">
        <v>0</v>
      </c>
      <c r="E114" s="2" t="s">
        <v>570</v>
      </c>
      <c r="F114" s="2">
        <v>0</v>
      </c>
      <c r="G114" s="2" t="s">
        <v>570</v>
      </c>
    </row>
    <row r="115" spans="2:7" x14ac:dyDescent="0.25">
      <c r="B115" s="2">
        <f t="shared" si="1"/>
        <v>111</v>
      </c>
      <c r="C115" t="s">
        <v>540</v>
      </c>
      <c r="D115" s="2">
        <v>0</v>
      </c>
      <c r="E115" s="2" t="s">
        <v>541</v>
      </c>
      <c r="F115" s="2" t="s">
        <v>542</v>
      </c>
      <c r="G115" s="2" t="s">
        <v>543</v>
      </c>
    </row>
    <row r="116" spans="2:7" x14ac:dyDescent="0.25">
      <c r="B116" s="2">
        <f t="shared" si="1"/>
        <v>112</v>
      </c>
      <c r="C116" t="s">
        <v>504</v>
      </c>
      <c r="D116" s="2">
        <v>0</v>
      </c>
      <c r="E116" s="2" t="s">
        <v>505</v>
      </c>
      <c r="F116" s="2" t="s">
        <v>506</v>
      </c>
      <c r="G116" s="2" t="s">
        <v>507</v>
      </c>
    </row>
    <row r="117" spans="2:7" x14ac:dyDescent="0.25">
      <c r="B117" s="2">
        <f t="shared" si="1"/>
        <v>113</v>
      </c>
      <c r="C117" t="s">
        <v>825</v>
      </c>
      <c r="D117" s="2">
        <v>0</v>
      </c>
      <c r="E117" s="2" t="s">
        <v>826</v>
      </c>
      <c r="F117" s="2" t="s">
        <v>827</v>
      </c>
      <c r="G117" s="2" t="s">
        <v>828</v>
      </c>
    </row>
    <row r="118" spans="2:7" x14ac:dyDescent="0.25">
      <c r="B118" s="2">
        <f t="shared" si="1"/>
        <v>114</v>
      </c>
      <c r="C118" t="s">
        <v>510</v>
      </c>
      <c r="D118" s="2">
        <v>0</v>
      </c>
      <c r="E118" s="2" t="s">
        <v>511</v>
      </c>
      <c r="F118" s="2" t="s">
        <v>512</v>
      </c>
      <c r="G118" s="2" t="s">
        <v>513</v>
      </c>
    </row>
    <row r="119" spans="2:7" x14ac:dyDescent="0.25">
      <c r="B119" s="2">
        <f t="shared" si="1"/>
        <v>115</v>
      </c>
      <c r="C119" t="s">
        <v>532</v>
      </c>
      <c r="D119" s="2">
        <v>0</v>
      </c>
      <c r="E119" s="2" t="s">
        <v>533</v>
      </c>
      <c r="F119" s="2" t="s">
        <v>534</v>
      </c>
      <c r="G119" s="2" t="s">
        <v>535</v>
      </c>
    </row>
    <row r="120" spans="2:7" x14ac:dyDescent="0.25">
      <c r="B120" s="2">
        <f t="shared" si="1"/>
        <v>116</v>
      </c>
      <c r="C120" t="s">
        <v>636</v>
      </c>
      <c r="D120" s="2">
        <v>0</v>
      </c>
      <c r="E120" s="2">
        <v>0</v>
      </c>
      <c r="F120" s="2">
        <v>0</v>
      </c>
      <c r="G120" s="2">
        <v>0</v>
      </c>
    </row>
    <row r="121" spans="2:7" x14ac:dyDescent="0.25">
      <c r="B121" s="2">
        <f t="shared" si="1"/>
        <v>117</v>
      </c>
      <c r="C121" t="s">
        <v>648</v>
      </c>
      <c r="D121" s="2">
        <v>0</v>
      </c>
      <c r="E121" s="2" t="s">
        <v>649</v>
      </c>
      <c r="F121" s="2" t="s">
        <v>650</v>
      </c>
      <c r="G121" s="2" t="s">
        <v>651</v>
      </c>
    </row>
    <row r="122" spans="2:7" x14ac:dyDescent="0.25">
      <c r="B122" s="2">
        <f t="shared" si="1"/>
        <v>118</v>
      </c>
      <c r="C122" t="s">
        <v>660</v>
      </c>
      <c r="D122" s="2">
        <v>0</v>
      </c>
      <c r="E122" s="2">
        <v>0</v>
      </c>
      <c r="F122" s="2">
        <v>0</v>
      </c>
      <c r="G122" s="2">
        <v>0</v>
      </c>
    </row>
    <row r="123" spans="2:7" x14ac:dyDescent="0.25">
      <c r="B123" s="2">
        <f t="shared" si="1"/>
        <v>119</v>
      </c>
      <c r="C123" t="s">
        <v>665</v>
      </c>
      <c r="D123" s="2">
        <v>0</v>
      </c>
      <c r="E123" s="2" t="s">
        <v>666</v>
      </c>
      <c r="F123" s="2" t="s">
        <v>667</v>
      </c>
      <c r="G123" s="2" t="s">
        <v>668</v>
      </c>
    </row>
    <row r="124" spans="2:7" x14ac:dyDescent="0.25">
      <c r="B124" s="2">
        <f t="shared" si="1"/>
        <v>120</v>
      </c>
      <c r="C124" t="s">
        <v>575</v>
      </c>
      <c r="D124" s="2">
        <v>0</v>
      </c>
      <c r="E124" s="2" t="s">
        <v>576</v>
      </c>
      <c r="F124" s="2" t="s">
        <v>577</v>
      </c>
      <c r="G124" s="2" t="s">
        <v>578</v>
      </c>
    </row>
    <row r="125" spans="2:7" x14ac:dyDescent="0.25">
      <c r="B125" s="2">
        <f t="shared" si="1"/>
        <v>121</v>
      </c>
      <c r="C125" t="s">
        <v>529</v>
      </c>
      <c r="D125" s="2">
        <v>0</v>
      </c>
      <c r="E125" s="2" t="s">
        <v>530</v>
      </c>
      <c r="F125" s="2" t="s">
        <v>527</v>
      </c>
      <c r="G125" s="2" t="s">
        <v>531</v>
      </c>
    </row>
    <row r="126" spans="2:7" x14ac:dyDescent="0.25">
      <c r="B126" s="2">
        <f t="shared" si="1"/>
        <v>122</v>
      </c>
      <c r="C126" t="s">
        <v>560</v>
      </c>
      <c r="D126" s="2">
        <v>0</v>
      </c>
      <c r="E126" s="2" t="s">
        <v>561</v>
      </c>
      <c r="F126" s="2" t="s">
        <v>562</v>
      </c>
      <c r="G126" s="2" t="s">
        <v>563</v>
      </c>
    </row>
    <row r="127" spans="2:7" x14ac:dyDescent="0.25">
      <c r="B127" s="2">
        <f t="shared" si="1"/>
        <v>123</v>
      </c>
      <c r="C127" t="s">
        <v>626</v>
      </c>
      <c r="D127" s="2">
        <v>0</v>
      </c>
      <c r="E127" s="2" t="s">
        <v>627</v>
      </c>
      <c r="F127" s="2" t="s">
        <v>628</v>
      </c>
      <c r="G127" s="2" t="s">
        <v>629</v>
      </c>
    </row>
    <row r="128" spans="2:7" x14ac:dyDescent="0.25">
      <c r="B128" s="2">
        <f t="shared" si="1"/>
        <v>124</v>
      </c>
      <c r="C128" t="s">
        <v>548</v>
      </c>
      <c r="D128" s="2">
        <v>0</v>
      </c>
      <c r="E128" s="2" t="s">
        <v>549</v>
      </c>
      <c r="F128" s="2" t="s">
        <v>550</v>
      </c>
      <c r="G128" s="2" t="s">
        <v>551</v>
      </c>
    </row>
    <row r="129" spans="2:7" x14ac:dyDescent="0.25">
      <c r="B129" s="2">
        <f t="shared" si="1"/>
        <v>125</v>
      </c>
      <c r="C129" t="s">
        <v>673</v>
      </c>
      <c r="D129" s="2">
        <v>0</v>
      </c>
      <c r="E129" s="2" t="s">
        <v>674</v>
      </c>
      <c r="F129" s="2" t="s">
        <v>675</v>
      </c>
      <c r="G129" s="2" t="s">
        <v>676</v>
      </c>
    </row>
    <row r="130" spans="2:7" x14ac:dyDescent="0.25">
      <c r="B130" s="2">
        <f t="shared" si="1"/>
        <v>126</v>
      </c>
      <c r="C130" t="s">
        <v>603</v>
      </c>
      <c r="D130" s="2">
        <v>0</v>
      </c>
      <c r="E130" s="2" t="s">
        <v>604</v>
      </c>
      <c r="F130" s="2" t="s">
        <v>605</v>
      </c>
      <c r="G130" s="2" t="s">
        <v>606</v>
      </c>
    </row>
    <row r="131" spans="2:7" x14ac:dyDescent="0.25">
      <c r="B131" s="2">
        <f t="shared" si="1"/>
        <v>127</v>
      </c>
      <c r="C131" t="s">
        <v>525</v>
      </c>
      <c r="D131" s="2">
        <v>0</v>
      </c>
      <c r="E131" s="2" t="s">
        <v>526</v>
      </c>
      <c r="F131" s="2" t="s">
        <v>527</v>
      </c>
      <c r="G131" s="2" t="s">
        <v>528</v>
      </c>
    </row>
    <row r="132" spans="2:7" x14ac:dyDescent="0.25">
      <c r="B132" s="2">
        <f t="shared" si="1"/>
        <v>128</v>
      </c>
      <c r="C132" t="s">
        <v>571</v>
      </c>
      <c r="D132" s="2">
        <v>0</v>
      </c>
      <c r="E132" s="2" t="s">
        <v>572</v>
      </c>
      <c r="F132" s="2" t="s">
        <v>573</v>
      </c>
      <c r="G132" s="2" t="s">
        <v>574</v>
      </c>
    </row>
    <row r="133" spans="2:7" x14ac:dyDescent="0.25">
      <c r="B133" s="2">
        <f t="shared" si="1"/>
        <v>129</v>
      </c>
      <c r="C133" t="s">
        <v>554</v>
      </c>
      <c r="D133" s="2">
        <v>0</v>
      </c>
      <c r="E133" s="2" t="s">
        <v>555</v>
      </c>
      <c r="F133" s="2">
        <v>0</v>
      </c>
      <c r="G133" s="2" t="s">
        <v>555</v>
      </c>
    </row>
    <row r="134" spans="2:7" x14ac:dyDescent="0.25">
      <c r="B134" s="2">
        <f t="shared" si="1"/>
        <v>130</v>
      </c>
      <c r="C134" t="s">
        <v>516</v>
      </c>
      <c r="D134" s="2" t="s">
        <v>517</v>
      </c>
      <c r="E134" s="2" t="s">
        <v>518</v>
      </c>
      <c r="F134" s="2" t="s">
        <v>519</v>
      </c>
      <c r="G134" s="2" t="s">
        <v>520</v>
      </c>
    </row>
    <row r="135" spans="2:7" x14ac:dyDescent="0.25">
      <c r="B135" s="2">
        <f t="shared" ref="B135:B198" si="2">B134+1</f>
        <v>131</v>
      </c>
      <c r="C135" t="s">
        <v>677</v>
      </c>
      <c r="D135" s="2">
        <v>0</v>
      </c>
      <c r="E135" s="2" t="s">
        <v>678</v>
      </c>
      <c r="F135" s="2" t="s">
        <v>679</v>
      </c>
      <c r="G135" s="2" t="s">
        <v>680</v>
      </c>
    </row>
    <row r="136" spans="2:7" x14ac:dyDescent="0.25">
      <c r="B136" s="2">
        <f t="shared" si="2"/>
        <v>132</v>
      </c>
      <c r="C136" t="s">
        <v>685</v>
      </c>
      <c r="D136" s="2">
        <v>0</v>
      </c>
      <c r="E136" s="2" t="s">
        <v>686</v>
      </c>
      <c r="F136" s="2" t="s">
        <v>686</v>
      </c>
      <c r="G136" s="2" t="s">
        <v>687</v>
      </c>
    </row>
    <row r="137" spans="2:7" x14ac:dyDescent="0.25">
      <c r="B137" s="2">
        <f t="shared" si="2"/>
        <v>133</v>
      </c>
      <c r="C137" t="s">
        <v>630</v>
      </c>
      <c r="D137" s="2">
        <v>0</v>
      </c>
      <c r="E137" s="2" t="s">
        <v>631</v>
      </c>
      <c r="F137" s="2" t="s">
        <v>631</v>
      </c>
      <c r="G137" s="2" t="s">
        <v>632</v>
      </c>
    </row>
    <row r="138" spans="2:7" x14ac:dyDescent="0.25">
      <c r="B138" s="2">
        <f t="shared" si="2"/>
        <v>134</v>
      </c>
      <c r="C138" t="s">
        <v>611</v>
      </c>
      <c r="D138" s="2">
        <v>0</v>
      </c>
      <c r="E138" s="2" t="s">
        <v>612</v>
      </c>
      <c r="F138" s="2" t="s">
        <v>613</v>
      </c>
      <c r="G138" s="2" t="s">
        <v>614</v>
      </c>
    </row>
    <row r="139" spans="2:7" x14ac:dyDescent="0.25">
      <c r="B139" s="2">
        <f t="shared" si="2"/>
        <v>135</v>
      </c>
      <c r="C139" t="s">
        <v>621</v>
      </c>
      <c r="D139" s="2" t="s">
        <v>622</v>
      </c>
      <c r="E139" s="2" t="s">
        <v>623</v>
      </c>
      <c r="F139" s="2" t="s">
        <v>624</v>
      </c>
      <c r="G139" s="2" t="s">
        <v>625</v>
      </c>
    </row>
    <row r="140" spans="2:7" x14ac:dyDescent="0.25">
      <c r="B140" s="2">
        <f t="shared" si="2"/>
        <v>136</v>
      </c>
      <c r="C140" t="s">
        <v>544</v>
      </c>
      <c r="D140" s="2">
        <v>0</v>
      </c>
      <c r="E140" s="2" t="s">
        <v>545</v>
      </c>
      <c r="F140" s="2" t="s">
        <v>546</v>
      </c>
      <c r="G140" s="2" t="s">
        <v>547</v>
      </c>
    </row>
    <row r="141" spans="2:7" x14ac:dyDescent="0.25">
      <c r="B141" s="2">
        <f t="shared" si="2"/>
        <v>137</v>
      </c>
      <c r="C141" t="s">
        <v>508</v>
      </c>
      <c r="D141" s="2">
        <v>0</v>
      </c>
      <c r="E141" s="2" t="s">
        <v>509</v>
      </c>
      <c r="F141" s="2">
        <v>0</v>
      </c>
      <c r="G141" s="2" t="s">
        <v>509</v>
      </c>
    </row>
    <row r="142" spans="2:7" x14ac:dyDescent="0.25">
      <c r="B142" s="2">
        <f t="shared" si="2"/>
        <v>138</v>
      </c>
      <c r="C142" t="s">
        <v>514</v>
      </c>
      <c r="D142" s="2">
        <v>0</v>
      </c>
      <c r="E142" s="2" t="s">
        <v>515</v>
      </c>
      <c r="F142" s="2">
        <v>0</v>
      </c>
      <c r="G142" s="2" t="s">
        <v>515</v>
      </c>
    </row>
    <row r="143" spans="2:7" x14ac:dyDescent="0.25">
      <c r="B143" s="2">
        <f t="shared" si="2"/>
        <v>139</v>
      </c>
      <c r="C143" t="s">
        <v>536</v>
      </c>
      <c r="D143" s="2">
        <v>0</v>
      </c>
      <c r="E143" s="2" t="s">
        <v>537</v>
      </c>
      <c r="F143" s="2" t="s">
        <v>538</v>
      </c>
      <c r="G143" s="2" t="s">
        <v>539</v>
      </c>
    </row>
    <row r="144" spans="2:7" x14ac:dyDescent="0.25">
      <c r="B144" s="2">
        <f t="shared" si="2"/>
        <v>140</v>
      </c>
      <c r="C144" t="s">
        <v>637</v>
      </c>
      <c r="D144" s="2">
        <v>0</v>
      </c>
      <c r="E144" s="2" t="s">
        <v>638</v>
      </c>
      <c r="F144" s="2" t="s">
        <v>638</v>
      </c>
      <c r="G144" s="2" t="s">
        <v>639</v>
      </c>
    </row>
    <row r="145" spans="2:7" x14ac:dyDescent="0.25">
      <c r="B145" s="2">
        <f t="shared" si="2"/>
        <v>141</v>
      </c>
      <c r="C145" t="s">
        <v>652</v>
      </c>
      <c r="D145" s="2">
        <v>0</v>
      </c>
      <c r="E145" s="2" t="s">
        <v>653</v>
      </c>
      <c r="F145" s="2" t="s">
        <v>654</v>
      </c>
      <c r="G145" s="2" t="s">
        <v>655</v>
      </c>
    </row>
    <row r="146" spans="2:7" x14ac:dyDescent="0.25">
      <c r="B146" s="2">
        <f t="shared" si="2"/>
        <v>142</v>
      </c>
      <c r="C146" t="s">
        <v>661</v>
      </c>
      <c r="D146" s="2">
        <v>0</v>
      </c>
      <c r="E146" s="2" t="s">
        <v>662</v>
      </c>
      <c r="F146" s="2" t="s">
        <v>663</v>
      </c>
      <c r="G146" s="2" t="s">
        <v>664</v>
      </c>
    </row>
    <row r="147" spans="2:7" x14ac:dyDescent="0.25">
      <c r="B147" s="2">
        <f t="shared" si="2"/>
        <v>143</v>
      </c>
      <c r="C147" t="s">
        <v>669</v>
      </c>
      <c r="D147" s="2">
        <v>0</v>
      </c>
      <c r="E147" s="2" t="s">
        <v>670</v>
      </c>
      <c r="F147" s="2" t="s">
        <v>671</v>
      </c>
      <c r="G147" s="2" t="s">
        <v>672</v>
      </c>
    </row>
    <row r="148" spans="2:7" x14ac:dyDescent="0.25">
      <c r="B148" s="2">
        <f t="shared" si="2"/>
        <v>144</v>
      </c>
      <c r="C148" t="s">
        <v>579</v>
      </c>
      <c r="D148" s="2">
        <v>0</v>
      </c>
      <c r="E148" s="2" t="s">
        <v>580</v>
      </c>
      <c r="F148" s="2" t="s">
        <v>581</v>
      </c>
      <c r="G148" s="2" t="s">
        <v>582</v>
      </c>
    </row>
    <row r="149" spans="2:7" x14ac:dyDescent="0.25">
      <c r="B149" s="2">
        <f t="shared" si="2"/>
        <v>145</v>
      </c>
      <c r="C149" t="s">
        <v>564</v>
      </c>
      <c r="D149" s="2">
        <v>0</v>
      </c>
      <c r="E149" s="2" t="s">
        <v>565</v>
      </c>
      <c r="F149" s="2" t="s">
        <v>566</v>
      </c>
      <c r="G149" s="2" t="s">
        <v>567</v>
      </c>
    </row>
    <row r="150" spans="2:7" x14ac:dyDescent="0.25">
      <c r="B150" s="2">
        <f t="shared" si="2"/>
        <v>146</v>
      </c>
      <c r="C150" t="s">
        <v>552</v>
      </c>
      <c r="D150" s="2">
        <v>0</v>
      </c>
      <c r="E150" s="2" t="s">
        <v>553</v>
      </c>
      <c r="F150" s="2">
        <v>0</v>
      </c>
      <c r="G150" s="2" t="s">
        <v>553</v>
      </c>
    </row>
    <row r="151" spans="2:7" x14ac:dyDescent="0.25">
      <c r="B151" s="2">
        <f t="shared" si="2"/>
        <v>147</v>
      </c>
      <c r="C151" t="s">
        <v>607</v>
      </c>
      <c r="D151" s="2">
        <v>0</v>
      </c>
      <c r="E151" s="2" t="s">
        <v>608</v>
      </c>
      <c r="F151" s="2" t="s">
        <v>609</v>
      </c>
      <c r="G151" s="2" t="s">
        <v>610</v>
      </c>
    </row>
    <row r="152" spans="2:7" x14ac:dyDescent="0.25">
      <c r="B152" s="2">
        <f t="shared" si="2"/>
        <v>148</v>
      </c>
      <c r="C152" t="s">
        <v>556</v>
      </c>
      <c r="D152" s="2">
        <v>0</v>
      </c>
      <c r="E152" s="2" t="s">
        <v>557</v>
      </c>
      <c r="F152" s="2" t="s">
        <v>558</v>
      </c>
      <c r="G152" s="2" t="s">
        <v>559</v>
      </c>
    </row>
    <row r="153" spans="2:7" x14ac:dyDescent="0.25">
      <c r="B153" s="2">
        <f t="shared" si="2"/>
        <v>149</v>
      </c>
      <c r="C153" t="s">
        <v>521</v>
      </c>
      <c r="D153" s="2">
        <v>0</v>
      </c>
      <c r="E153" s="2" t="s">
        <v>522</v>
      </c>
      <c r="F153" s="2" t="s">
        <v>523</v>
      </c>
      <c r="G153" s="2" t="s">
        <v>524</v>
      </c>
    </row>
    <row r="154" spans="2:7" x14ac:dyDescent="0.25">
      <c r="B154" s="2">
        <f t="shared" si="2"/>
        <v>150</v>
      </c>
      <c r="C154" t="s">
        <v>681</v>
      </c>
      <c r="D154" s="2">
        <v>0</v>
      </c>
      <c r="E154" s="2" t="s">
        <v>682</v>
      </c>
      <c r="F154" s="2" t="s">
        <v>683</v>
      </c>
      <c r="G154" s="2" t="s">
        <v>684</v>
      </c>
    </row>
    <row r="155" spans="2:7" x14ac:dyDescent="0.25">
      <c r="B155" s="2">
        <f t="shared" si="2"/>
        <v>151</v>
      </c>
      <c r="C155" t="s">
        <v>688</v>
      </c>
      <c r="D155" s="2">
        <v>0</v>
      </c>
      <c r="E155" s="2">
        <v>0</v>
      </c>
      <c r="F155" s="2">
        <v>0</v>
      </c>
      <c r="G155" s="2">
        <v>0</v>
      </c>
    </row>
    <row r="156" spans="2:7" x14ac:dyDescent="0.25">
      <c r="B156" s="2">
        <f t="shared" si="2"/>
        <v>152</v>
      </c>
      <c r="C156" t="s">
        <v>697</v>
      </c>
      <c r="D156" s="2">
        <v>0</v>
      </c>
      <c r="E156" s="2">
        <v>0</v>
      </c>
      <c r="F156" s="2">
        <v>0</v>
      </c>
      <c r="G156" s="2">
        <v>0</v>
      </c>
    </row>
    <row r="157" spans="2:7" x14ac:dyDescent="0.25">
      <c r="B157" s="2">
        <f t="shared" si="2"/>
        <v>153</v>
      </c>
      <c r="C157" t="s">
        <v>633</v>
      </c>
      <c r="D157" s="2">
        <v>0</v>
      </c>
      <c r="E157" s="2" t="s">
        <v>634</v>
      </c>
      <c r="F157" s="2">
        <v>650</v>
      </c>
      <c r="G157" s="2" t="s">
        <v>635</v>
      </c>
    </row>
    <row r="158" spans="2:7" x14ac:dyDescent="0.25">
      <c r="B158" s="2">
        <f t="shared" si="2"/>
        <v>154</v>
      </c>
      <c r="C158" t="s">
        <v>615</v>
      </c>
      <c r="D158" s="2">
        <v>0</v>
      </c>
      <c r="E158" s="2" t="s">
        <v>616</v>
      </c>
      <c r="F158" s="2">
        <v>0</v>
      </c>
      <c r="G158" s="2" t="s">
        <v>616</v>
      </c>
    </row>
    <row r="159" spans="2:7" x14ac:dyDescent="0.25">
      <c r="B159" s="2">
        <f t="shared" si="2"/>
        <v>155</v>
      </c>
      <c r="C159" t="s">
        <v>640</v>
      </c>
      <c r="D159" s="2">
        <v>0</v>
      </c>
      <c r="E159" s="2" t="s">
        <v>641</v>
      </c>
      <c r="F159" s="2" t="s">
        <v>642</v>
      </c>
      <c r="G159" s="2" t="s">
        <v>643</v>
      </c>
    </row>
    <row r="160" spans="2:7" x14ac:dyDescent="0.25">
      <c r="B160" s="2">
        <f t="shared" si="2"/>
        <v>156</v>
      </c>
      <c r="C160" t="s">
        <v>656</v>
      </c>
      <c r="D160" s="2">
        <v>0</v>
      </c>
      <c r="E160" s="2" t="s">
        <v>657</v>
      </c>
      <c r="F160" s="2" t="s">
        <v>658</v>
      </c>
      <c r="G160" s="2" t="s">
        <v>659</v>
      </c>
    </row>
    <row r="161" spans="2:7" x14ac:dyDescent="0.25">
      <c r="B161" s="2">
        <f t="shared" si="2"/>
        <v>157</v>
      </c>
      <c r="C161" t="s">
        <v>583</v>
      </c>
      <c r="D161" s="2">
        <v>0</v>
      </c>
      <c r="E161" s="2" t="s">
        <v>584</v>
      </c>
      <c r="F161" s="2" t="s">
        <v>585</v>
      </c>
      <c r="G161" s="2" t="s">
        <v>586</v>
      </c>
    </row>
    <row r="162" spans="2:7" x14ac:dyDescent="0.25">
      <c r="B162" s="2">
        <f t="shared" si="2"/>
        <v>158</v>
      </c>
      <c r="C162" t="s">
        <v>568</v>
      </c>
      <c r="D162" s="2">
        <v>0</v>
      </c>
      <c r="E162" s="2">
        <v>0</v>
      </c>
      <c r="F162" s="2">
        <v>0</v>
      </c>
      <c r="G162" s="2">
        <v>0</v>
      </c>
    </row>
    <row r="163" spans="2:7" x14ac:dyDescent="0.25">
      <c r="B163" s="2">
        <f t="shared" si="2"/>
        <v>159</v>
      </c>
      <c r="C163" t="s">
        <v>848</v>
      </c>
      <c r="D163" s="2">
        <v>0</v>
      </c>
      <c r="E163" s="2" t="s">
        <v>849</v>
      </c>
      <c r="F163" s="2" t="s">
        <v>850</v>
      </c>
      <c r="G163" s="2" t="s">
        <v>851</v>
      </c>
    </row>
    <row r="164" spans="2:7" x14ac:dyDescent="0.25">
      <c r="B164" s="2">
        <f t="shared" si="2"/>
        <v>160</v>
      </c>
      <c r="C164" t="s">
        <v>698</v>
      </c>
      <c r="D164" s="2">
        <v>0</v>
      </c>
      <c r="E164" s="2">
        <v>0</v>
      </c>
      <c r="F164" s="2">
        <v>0</v>
      </c>
      <c r="G164" s="2">
        <v>0</v>
      </c>
    </row>
    <row r="165" spans="2:7" x14ac:dyDescent="0.25">
      <c r="B165" s="2">
        <f t="shared" si="2"/>
        <v>161</v>
      </c>
      <c r="C165" t="s">
        <v>689</v>
      </c>
      <c r="D165" s="2">
        <v>0</v>
      </c>
      <c r="E165" s="2" t="s">
        <v>690</v>
      </c>
      <c r="F165" s="2" t="s">
        <v>691</v>
      </c>
      <c r="G165" s="2" t="s">
        <v>692</v>
      </c>
    </row>
    <row r="166" spans="2:7" x14ac:dyDescent="0.25">
      <c r="B166" s="2">
        <f t="shared" si="2"/>
        <v>162</v>
      </c>
      <c r="C166" t="s">
        <v>644</v>
      </c>
      <c r="D166" s="2">
        <v>0</v>
      </c>
      <c r="E166" s="2" t="s">
        <v>645</v>
      </c>
      <c r="F166" s="2" t="s">
        <v>646</v>
      </c>
      <c r="G166" s="2" t="s">
        <v>647</v>
      </c>
    </row>
    <row r="167" spans="2:7" x14ac:dyDescent="0.25">
      <c r="B167" s="2">
        <f t="shared" si="2"/>
        <v>163</v>
      </c>
      <c r="C167" t="s">
        <v>587</v>
      </c>
      <c r="D167" s="2">
        <v>0</v>
      </c>
      <c r="E167" s="2" t="s">
        <v>588</v>
      </c>
      <c r="F167" s="2" t="s">
        <v>589</v>
      </c>
      <c r="G167" s="2" t="s">
        <v>590</v>
      </c>
    </row>
    <row r="168" spans="2:7" x14ac:dyDescent="0.25">
      <c r="B168" s="2">
        <f t="shared" si="2"/>
        <v>164</v>
      </c>
      <c r="C168" t="s">
        <v>693</v>
      </c>
      <c r="D168" s="2">
        <v>0</v>
      </c>
      <c r="E168" s="2" t="s">
        <v>694</v>
      </c>
      <c r="F168" s="2" t="s">
        <v>695</v>
      </c>
      <c r="G168" s="2" t="s">
        <v>696</v>
      </c>
    </row>
    <row r="169" spans="2:7" x14ac:dyDescent="0.25">
      <c r="B169" s="2">
        <f t="shared" si="2"/>
        <v>165</v>
      </c>
      <c r="C169" t="s">
        <v>591</v>
      </c>
      <c r="D169" s="2">
        <v>0</v>
      </c>
      <c r="E169" s="2" t="s">
        <v>592</v>
      </c>
      <c r="F169" s="2" t="s">
        <v>593</v>
      </c>
      <c r="G169" s="2" t="s">
        <v>594</v>
      </c>
    </row>
    <row r="170" spans="2:7" x14ac:dyDescent="0.25">
      <c r="B170" s="2">
        <f t="shared" si="2"/>
        <v>166</v>
      </c>
      <c r="C170" t="s">
        <v>595</v>
      </c>
      <c r="D170" s="2">
        <v>0</v>
      </c>
      <c r="E170" s="2" t="s">
        <v>596</v>
      </c>
      <c r="F170" s="2" t="s">
        <v>597</v>
      </c>
      <c r="G170" s="2" t="s">
        <v>598</v>
      </c>
    </row>
    <row r="171" spans="2:7" x14ac:dyDescent="0.25">
      <c r="B171" s="2">
        <f t="shared" si="2"/>
        <v>167</v>
      </c>
      <c r="C171" t="s">
        <v>599</v>
      </c>
      <c r="D171" s="2">
        <v>0</v>
      </c>
      <c r="E171" s="2" t="s">
        <v>600</v>
      </c>
      <c r="F171" s="2" t="s">
        <v>601</v>
      </c>
      <c r="G171" s="2" t="s">
        <v>602</v>
      </c>
    </row>
    <row r="172" spans="2:7" x14ac:dyDescent="0.25">
      <c r="B172" s="2">
        <f t="shared" si="2"/>
        <v>168</v>
      </c>
      <c r="C172" t="s">
        <v>824</v>
      </c>
      <c r="D172" s="2">
        <v>0</v>
      </c>
      <c r="E172" s="2">
        <v>0</v>
      </c>
      <c r="F172" s="2">
        <v>0</v>
      </c>
      <c r="G172" s="2">
        <v>0</v>
      </c>
    </row>
    <row r="173" spans="2:7" x14ac:dyDescent="0.25">
      <c r="B173" s="2">
        <f t="shared" si="2"/>
        <v>169</v>
      </c>
      <c r="C173" t="s">
        <v>477</v>
      </c>
      <c r="D173" s="2">
        <v>0</v>
      </c>
      <c r="E173" s="2" t="s">
        <v>478</v>
      </c>
      <c r="F173" s="2">
        <v>0</v>
      </c>
      <c r="G173" s="2" t="s">
        <v>478</v>
      </c>
    </row>
    <row r="174" spans="2:7" x14ac:dyDescent="0.25">
      <c r="B174" s="2">
        <f t="shared" si="2"/>
        <v>170</v>
      </c>
      <c r="C174" t="s">
        <v>462</v>
      </c>
      <c r="D174" s="2">
        <v>0</v>
      </c>
      <c r="E174" s="2" t="s">
        <v>463</v>
      </c>
      <c r="F174" s="2">
        <v>0</v>
      </c>
      <c r="G174" s="2" t="s">
        <v>463</v>
      </c>
    </row>
    <row r="175" spans="2:7" x14ac:dyDescent="0.25">
      <c r="B175" s="2">
        <f t="shared" si="2"/>
        <v>171</v>
      </c>
      <c r="C175" t="s">
        <v>448</v>
      </c>
      <c r="D175" s="2">
        <v>0</v>
      </c>
      <c r="E175" s="2" t="s">
        <v>449</v>
      </c>
      <c r="F175" s="2">
        <v>0</v>
      </c>
      <c r="G175" s="2" t="s">
        <v>449</v>
      </c>
    </row>
    <row r="176" spans="2:7" x14ac:dyDescent="0.25">
      <c r="B176" s="2">
        <f t="shared" si="2"/>
        <v>172</v>
      </c>
      <c r="C176" t="s">
        <v>432</v>
      </c>
      <c r="D176" s="2">
        <v>0</v>
      </c>
      <c r="E176" s="2" t="s">
        <v>433</v>
      </c>
      <c r="F176" s="2">
        <v>0</v>
      </c>
      <c r="G176" s="2" t="s">
        <v>433</v>
      </c>
    </row>
    <row r="177" spans="2:7" x14ac:dyDescent="0.25">
      <c r="B177" s="2">
        <f t="shared" si="2"/>
        <v>173</v>
      </c>
      <c r="C177" t="s">
        <v>452</v>
      </c>
      <c r="D177" s="2">
        <v>0</v>
      </c>
      <c r="E177" s="2" t="s">
        <v>453</v>
      </c>
      <c r="F177" s="2">
        <v>0</v>
      </c>
      <c r="G177" s="2" t="s">
        <v>453</v>
      </c>
    </row>
    <row r="178" spans="2:7" x14ac:dyDescent="0.25">
      <c r="B178" s="2">
        <f t="shared" si="2"/>
        <v>174</v>
      </c>
      <c r="C178" t="s">
        <v>434</v>
      </c>
      <c r="D178" s="2">
        <v>0</v>
      </c>
      <c r="E178" s="2" t="s">
        <v>435</v>
      </c>
      <c r="F178" s="2" t="s">
        <v>436</v>
      </c>
      <c r="G178" s="2" t="s">
        <v>437</v>
      </c>
    </row>
    <row r="179" spans="2:7" x14ac:dyDescent="0.25">
      <c r="B179" s="2">
        <f t="shared" si="2"/>
        <v>175</v>
      </c>
      <c r="C179" t="s">
        <v>446</v>
      </c>
      <c r="D179" s="2">
        <v>0</v>
      </c>
      <c r="E179" s="2" t="s">
        <v>447</v>
      </c>
      <c r="F179" s="2">
        <v>0</v>
      </c>
      <c r="G179" s="2" t="s">
        <v>447</v>
      </c>
    </row>
    <row r="180" spans="2:7" x14ac:dyDescent="0.25">
      <c r="B180" s="2">
        <f t="shared" si="2"/>
        <v>176</v>
      </c>
      <c r="C180" t="s">
        <v>488</v>
      </c>
      <c r="D180" s="2">
        <v>0</v>
      </c>
      <c r="E180" s="2" t="s">
        <v>489</v>
      </c>
      <c r="F180" s="2">
        <v>0</v>
      </c>
      <c r="G180" s="2" t="s">
        <v>489</v>
      </c>
    </row>
    <row r="181" spans="2:7" x14ac:dyDescent="0.25">
      <c r="B181" s="2">
        <f t="shared" si="2"/>
        <v>177</v>
      </c>
      <c r="C181" t="s">
        <v>490</v>
      </c>
      <c r="D181" s="2">
        <v>0</v>
      </c>
      <c r="E181" s="2" t="s">
        <v>491</v>
      </c>
      <c r="F181" s="2" t="s">
        <v>492</v>
      </c>
      <c r="G181" s="2" t="s">
        <v>493</v>
      </c>
    </row>
    <row r="182" spans="2:7" x14ac:dyDescent="0.25">
      <c r="B182" s="2">
        <f t="shared" si="2"/>
        <v>178</v>
      </c>
      <c r="C182" t="s">
        <v>494</v>
      </c>
      <c r="D182" s="2">
        <v>0</v>
      </c>
      <c r="E182" s="2" t="s">
        <v>495</v>
      </c>
      <c r="F182" s="2">
        <v>0</v>
      </c>
      <c r="G182" s="2" t="s">
        <v>495</v>
      </c>
    </row>
    <row r="183" spans="2:7" x14ac:dyDescent="0.25">
      <c r="B183" s="2">
        <f t="shared" si="2"/>
        <v>179</v>
      </c>
      <c r="C183" t="s">
        <v>496</v>
      </c>
      <c r="D183" s="2">
        <v>0</v>
      </c>
      <c r="E183" s="2" t="s">
        <v>497</v>
      </c>
      <c r="F183" s="2" t="s">
        <v>498</v>
      </c>
      <c r="G183" s="2" t="s">
        <v>499</v>
      </c>
    </row>
    <row r="184" spans="2:7" x14ac:dyDescent="0.25">
      <c r="B184" s="2">
        <f t="shared" si="2"/>
        <v>180</v>
      </c>
      <c r="C184" t="s">
        <v>468</v>
      </c>
      <c r="D184" s="2">
        <v>0</v>
      </c>
      <c r="E184" s="2">
        <v>0</v>
      </c>
      <c r="F184" s="2">
        <v>0</v>
      </c>
      <c r="G184" s="2">
        <v>0</v>
      </c>
    </row>
    <row r="185" spans="2:7" x14ac:dyDescent="0.25">
      <c r="B185" s="2">
        <f t="shared" si="2"/>
        <v>181</v>
      </c>
      <c r="C185" t="s">
        <v>444</v>
      </c>
      <c r="D185" s="2">
        <v>0</v>
      </c>
      <c r="E185" s="2" t="s">
        <v>445</v>
      </c>
      <c r="F185" s="2">
        <v>0</v>
      </c>
      <c r="G185" s="2" t="s">
        <v>445</v>
      </c>
    </row>
    <row r="186" spans="2:7" x14ac:dyDescent="0.25">
      <c r="B186" s="2">
        <f t="shared" si="2"/>
        <v>182</v>
      </c>
      <c r="C186" t="s">
        <v>460</v>
      </c>
      <c r="D186" s="2">
        <v>0</v>
      </c>
      <c r="E186" s="2" t="s">
        <v>461</v>
      </c>
      <c r="F186" s="2">
        <v>0</v>
      </c>
      <c r="G186" s="2" t="s">
        <v>461</v>
      </c>
    </row>
    <row r="187" spans="2:7" x14ac:dyDescent="0.25">
      <c r="B187" s="2">
        <f t="shared" si="2"/>
        <v>183</v>
      </c>
      <c r="C187" t="s">
        <v>479</v>
      </c>
      <c r="D187" s="2">
        <v>0</v>
      </c>
      <c r="E187" s="2" t="s">
        <v>480</v>
      </c>
      <c r="F187" s="2" t="s">
        <v>481</v>
      </c>
      <c r="G187" s="2" t="s">
        <v>482</v>
      </c>
    </row>
    <row r="188" spans="2:7" x14ac:dyDescent="0.25">
      <c r="B188" s="2">
        <f t="shared" si="2"/>
        <v>184</v>
      </c>
      <c r="C188" t="s">
        <v>450</v>
      </c>
      <c r="D188" s="2">
        <v>0</v>
      </c>
      <c r="E188" s="2" t="s">
        <v>451</v>
      </c>
      <c r="F188" s="2">
        <v>0</v>
      </c>
      <c r="G188" s="2" t="s">
        <v>451</v>
      </c>
    </row>
    <row r="189" spans="2:7" x14ac:dyDescent="0.25">
      <c r="B189" s="2">
        <f t="shared" si="2"/>
        <v>185</v>
      </c>
      <c r="C189" t="s">
        <v>456</v>
      </c>
      <c r="D189" s="2">
        <v>0</v>
      </c>
      <c r="E189" s="2" t="s">
        <v>457</v>
      </c>
      <c r="F189" s="2" t="s">
        <v>458</v>
      </c>
      <c r="G189" s="2" t="s">
        <v>459</v>
      </c>
    </row>
    <row r="190" spans="2:7" x14ac:dyDescent="0.25">
      <c r="B190" s="2">
        <f t="shared" si="2"/>
        <v>186</v>
      </c>
      <c r="C190" t="s">
        <v>469</v>
      </c>
      <c r="D190" s="2">
        <v>0</v>
      </c>
      <c r="E190" s="2" t="s">
        <v>470</v>
      </c>
      <c r="F190" s="2" t="s">
        <v>471</v>
      </c>
      <c r="G190" s="2" t="s">
        <v>472</v>
      </c>
    </row>
    <row r="191" spans="2:7" x14ac:dyDescent="0.25">
      <c r="B191" s="2">
        <f t="shared" si="2"/>
        <v>187</v>
      </c>
      <c r="C191" t="s">
        <v>442</v>
      </c>
      <c r="D191" s="2">
        <v>0</v>
      </c>
      <c r="E191" s="2" t="s">
        <v>443</v>
      </c>
      <c r="F191" s="2">
        <v>0</v>
      </c>
      <c r="G191" s="2" t="s">
        <v>443</v>
      </c>
    </row>
    <row r="192" spans="2:7" x14ac:dyDescent="0.25">
      <c r="B192" s="2">
        <f t="shared" si="2"/>
        <v>188</v>
      </c>
      <c r="C192" t="s">
        <v>464</v>
      </c>
      <c r="D192" s="2">
        <v>0</v>
      </c>
      <c r="E192" s="2" t="s">
        <v>465</v>
      </c>
      <c r="F192" s="2" t="s">
        <v>466</v>
      </c>
      <c r="G192" s="2" t="s">
        <v>467</v>
      </c>
    </row>
    <row r="193" spans="2:7" x14ac:dyDescent="0.25">
      <c r="B193" s="2">
        <f t="shared" si="2"/>
        <v>189</v>
      </c>
      <c r="C193" t="s">
        <v>454</v>
      </c>
      <c r="D193" s="2">
        <v>0</v>
      </c>
      <c r="E193" s="2" t="s">
        <v>455</v>
      </c>
      <c r="F193" s="2">
        <v>0</v>
      </c>
      <c r="G193" s="2" t="s">
        <v>455</v>
      </c>
    </row>
    <row r="194" spans="2:7" x14ac:dyDescent="0.25">
      <c r="B194" s="2">
        <f t="shared" si="2"/>
        <v>190</v>
      </c>
      <c r="C194" t="s">
        <v>438</v>
      </c>
      <c r="D194" s="2">
        <v>0</v>
      </c>
      <c r="E194" s="2" t="s">
        <v>439</v>
      </c>
      <c r="F194" s="2" t="s">
        <v>440</v>
      </c>
      <c r="G194" s="2" t="s">
        <v>441</v>
      </c>
    </row>
    <row r="195" spans="2:7" x14ac:dyDescent="0.25">
      <c r="B195" s="2">
        <f t="shared" si="2"/>
        <v>191</v>
      </c>
      <c r="C195" t="s">
        <v>483</v>
      </c>
      <c r="D195" s="2">
        <v>0</v>
      </c>
      <c r="E195" s="2">
        <v>0</v>
      </c>
      <c r="F195" s="2">
        <v>0</v>
      </c>
      <c r="G195" s="2">
        <v>0</v>
      </c>
    </row>
    <row r="196" spans="2:7" x14ac:dyDescent="0.25">
      <c r="B196" s="2">
        <f t="shared" si="2"/>
        <v>192</v>
      </c>
      <c r="C196" t="s">
        <v>500</v>
      </c>
      <c r="D196" s="2">
        <v>0</v>
      </c>
      <c r="E196" s="2" t="s">
        <v>501</v>
      </c>
      <c r="F196" s="2" t="s">
        <v>502</v>
      </c>
      <c r="G196" s="2" t="s">
        <v>503</v>
      </c>
    </row>
    <row r="197" spans="2:7" x14ac:dyDescent="0.25">
      <c r="B197" s="2">
        <f t="shared" si="2"/>
        <v>193</v>
      </c>
      <c r="C197" t="s">
        <v>484</v>
      </c>
      <c r="D197" s="2">
        <v>0</v>
      </c>
      <c r="E197" s="2" t="s">
        <v>485</v>
      </c>
      <c r="F197" s="2" t="s">
        <v>486</v>
      </c>
      <c r="G197" s="2" t="s">
        <v>487</v>
      </c>
    </row>
    <row r="198" spans="2:7" x14ac:dyDescent="0.25">
      <c r="B198" s="2">
        <f t="shared" si="2"/>
        <v>194</v>
      </c>
      <c r="C198" t="s">
        <v>473</v>
      </c>
      <c r="D198" s="2">
        <v>0</v>
      </c>
      <c r="E198" s="2" t="s">
        <v>474</v>
      </c>
      <c r="F198" s="2" t="s">
        <v>475</v>
      </c>
      <c r="G198" s="2" t="s">
        <v>476</v>
      </c>
    </row>
  </sheetData>
  <sortState ref="C5:G198">
    <sortCondition ref="C5:C198"/>
  </sortState>
  <mergeCells count="2">
    <mergeCell ref="B3:B4"/>
    <mergeCell ref="C3:C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RUP 2018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ASUS</cp:lastModifiedBy>
  <dcterms:created xsi:type="dcterms:W3CDTF">2021-11-09T05:18:50Z</dcterms:created>
  <dcterms:modified xsi:type="dcterms:W3CDTF">2021-11-10T02:34:39Z</dcterms:modified>
</cp:coreProperties>
</file>